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ción Base" sheetId="1" r:id="rId4"/>
    <sheet state="visible" name="Información Consolidada" sheetId="2" r:id="rId5"/>
  </sheets>
  <definedNames>
    <definedName hidden="1" localSheetId="0" name="_xlnm._FilterDatabase">'Información Base'!$A$1:$AC$1101</definedName>
    <definedName hidden="1" localSheetId="0" name="Z_5BDEABD7_5E31_418F_9991_21755061DAA1_.wvu.FilterData">'Información Base'!$A$1:$N$1099</definedName>
  </definedNames>
  <calcPr/>
  <customWorkbookViews>
    <customWorkbookView activeSheetId="0" maximized="1" windowHeight="0" windowWidth="0" guid="{5BDEABD7-5E31-418F-9991-21755061DAA1}" name="Filtro 1"/>
  </customWorkbookViews>
  <pivotCaches>
    <pivotCache cacheId="0" r:id="rId6"/>
  </pivotCaches>
</workbook>
</file>

<file path=xl/comments1.xml><?xml version="1.0" encoding="utf-8"?>
<comments xmlns:r="http://schemas.openxmlformats.org/officeDocument/2006/relationships" xmlns="http://schemas.openxmlformats.org/spreadsheetml/2006/main">
  <authors>
    <author/>
  </authors>
  <commentList>
    <comment authorId="0" ref="C1">
      <text>
        <t xml:space="preserve">1. Pregrado
2. Posgrado</t>
      </text>
    </comment>
    <comment authorId="0" ref="D1">
      <text>
        <t xml:space="preserve">Indicar el programa al que pertenece la asignatura</t>
      </text>
    </comment>
    <comment authorId="0" ref="E1">
      <text>
        <t xml:space="preserve">Indicar código de la asignatura en SIA</t>
      </text>
    </comment>
    <comment authorId="0" ref="F1">
      <text>
        <t xml:space="preserve">Indicar grupos de acuerdo a SIA</t>
      </text>
    </comment>
    <comment authorId="0" ref="G1">
      <text>
        <t xml:space="preserve">Indicar el nombre de la asignatura como se encuentra registrado en SIA</t>
      </text>
    </comment>
    <comment authorId="0" ref="J1">
      <text>
        <t xml:space="preserve">Indicar el número de cupos disponibles para estudiantes Visitantes.
</t>
      </text>
    </comment>
    <comment authorId="0" ref="K1">
      <text>
        <t xml:space="preserve">1. Presencial
2. Virtual</t>
      </text>
    </comment>
    <comment authorId="0" ref="L1">
      <text>
        <t xml:space="preserve">Indicar el horario previsto.  Se indicará que puede ser susceptible de modificaciones.</t>
      </text>
    </comment>
    <comment authorId="0" ref="M1">
      <text>
        <t xml:space="preserve">Indicar en lo posible el contenido de la asignatura, o temas previstos.</t>
      </text>
    </comment>
    <comment authorId="0" ref="R1">
      <text>
        <t xml:space="preserve">1. Pregrado
2. Posgrado</t>
      </text>
    </comment>
    <comment authorId="0" ref="S1">
      <text>
        <t xml:space="preserve">Indicar el programa al que pertenece la asignatura</t>
      </text>
    </comment>
    <comment authorId="0" ref="T1">
      <text>
        <t xml:space="preserve">Indicar código de la asignatura en SIA</t>
      </text>
    </comment>
    <comment authorId="0" ref="U1">
      <text>
        <t xml:space="preserve">Indicar grupos de acuerdo a SIA</t>
      </text>
    </comment>
    <comment authorId="0" ref="V1">
      <text>
        <t xml:space="preserve">Indicar el nombre de la asignatura como se encuentra registrado en SIA</t>
      </text>
    </comment>
    <comment authorId="0" ref="Y1">
      <text>
        <t xml:space="preserve">Indicar el número de cupos disponibles para estudiantes Visitantes.</t>
      </text>
    </comment>
    <comment authorId="0" ref="Z1">
      <text>
        <t xml:space="preserve">1. Presencial
2. Virtual</t>
      </text>
    </comment>
    <comment authorId="0" ref="AA1">
      <text>
        <t xml:space="preserve">Indicar el horario previsto.  Se indicará que puede ser susceptible de modificaciones.</t>
      </text>
    </comment>
    <comment authorId="0" ref="AB1">
      <text>
        <t xml:space="preserve">Indicar en lo posible el contenido de la asignatura, o temas previstos.</t>
      </text>
    </comment>
  </commentList>
</comments>
</file>

<file path=xl/sharedStrings.xml><?xml version="1.0" encoding="utf-8"?>
<sst xmlns="http://schemas.openxmlformats.org/spreadsheetml/2006/main" count="9059" uniqueCount="1995">
  <si>
    <t>No</t>
  </si>
  <si>
    <t>Facultad</t>
  </si>
  <si>
    <t>Nivel*</t>
  </si>
  <si>
    <t>Programa*</t>
  </si>
  <si>
    <t>Codigo*</t>
  </si>
  <si>
    <t>Grupo</t>
  </si>
  <si>
    <t>Nombre de la Asignatura*</t>
  </si>
  <si>
    <t>N° Créditos*</t>
  </si>
  <si>
    <t>Tipología</t>
  </si>
  <si>
    <t>No de cupos para estudiante visitante</t>
  </si>
  <si>
    <t>Modalidad*</t>
  </si>
  <si>
    <t>Horario</t>
  </si>
  <si>
    <t>Contenido Asignatura</t>
  </si>
  <si>
    <t>Observación</t>
  </si>
  <si>
    <t xml:space="preserve"> </t>
  </si>
  <si>
    <t>N°</t>
  </si>
  <si>
    <t>Faculty</t>
  </si>
  <si>
    <t>Level*</t>
  </si>
  <si>
    <t>Program*</t>
  </si>
  <si>
    <t>Code*</t>
  </si>
  <si>
    <t>Group</t>
  </si>
  <si>
    <t>Name of the subject*</t>
  </si>
  <si>
    <t>N° Crédits</t>
  </si>
  <si>
    <t>Typology</t>
  </si>
  <si>
    <t>N° of places for visiting students</t>
  </si>
  <si>
    <t>Modality*</t>
  </si>
  <si>
    <t>Schedule</t>
  </si>
  <si>
    <t>Subject Content</t>
  </si>
  <si>
    <t>Observation</t>
  </si>
  <si>
    <t>Artes</t>
  </si>
  <si>
    <t>Posgrado</t>
  </si>
  <si>
    <t>MAESTRÍA EN ARQUITECTURA</t>
  </si>
  <si>
    <t>EL DIAGRAMA COMO MOTOR DEL PROYECTO</t>
  </si>
  <si>
    <t>L</t>
  </si>
  <si>
    <t>Virtual</t>
  </si>
  <si>
    <t>Lunes de 5 a 9 pm cada 15 días</t>
  </si>
  <si>
    <t xml:space="preserve">La hipótesis plantea que el diagrama constituye el motor del proyecto arquitectónico porque presenta un conjunto operativo (herramientas, acciones) y, por lo tanto, es el componente del proyecto que explica el propio proceso proyectual: cómo se hizo el proyecto. Este carácter realizativo, Performativo del diagrama hace visible los aspectos internos y propiamente disciplinares que el proyecto, una vez emplazado en la realidad, oculta.
El objetivos es explicar la dialogía que define el diagrama en la (post)producción de un proyecto. Por una parte, el componente estructural objetivo (explicación, análisis); y por otra, su condición no objetiva (posibilidades de hechos) que define la actividad de proyectar. Explicar la conformación de la secuencia lineal temporal del proyecto.
La Metodología de la asignatura es a partir del estudio de casos, del análisis de ejemplos en los que se hace evidente el mecanismo de operación del diagrama mediante un razonamiento abductivo. 
</t>
  </si>
  <si>
    <t>Solo para estudiantes de Arquitectura</t>
  </si>
  <si>
    <t>DEL ESPACIO AL ELEMENTO EN ARQUITECTURA</t>
  </si>
  <si>
    <t xml:space="preserve">Proponer una revisión de los elementos y las relaciones espaciales fundamentales de la arquitectura para el desarrollo de nuevos caminos en la profesión. El interés está focalizado en la relación entre las formas construidas y los modos de vida. Actividad y técnica. 
El objetivo es  definir los elementos que constituyen el proyecto en función del espacio. Relacionar cada elemento de acuerdo al sistema espacial al que pertenece. Establecer el papel que cumple el elemento de acuerdo a la actividad, el uso y el rito. </t>
  </si>
  <si>
    <t>ARQUITECTURA, PROYECTO Y PENSAMIENTO S. XX Y XX</t>
  </si>
  <si>
    <t xml:space="preserve">Este seminario se dedica a la revisión de textos escogidos de arquitectura en el contexto más amplio de la historia de las ideas, el pensamiento filosófico y la estética. A través de la introducción al pensamiento filosófico, se busca clarificar el sentido y/o la estructura del pensamiento arquitectónico y en particular del proyecto. 
El objetivo general de esta asignatura es profundizar la idea de proyecto y de pensamiento arquitectónico en el marco más amplio del pensamiento filosófico y en particular de la estética. Los objetivos específicos dependen de los textos y temas escogidos para cada semestre, entre distintas posibilidades de perspectiva, enfoque y metodología: 1. Lograr una mejor comprensión y conocimiento del proyecto y de la arquitectura, al relacionarlos con el conocimiento más profundo de las corrientes de pensamiento del momento en que surgen. 2. Construir un soporte conceptual a la investigación sobre las reglas, características y cualidades propias de los proyectos de arquitectura en su propia singularidad. 3. Ofrecer herramientas metodológicas para la investigación.
</t>
  </si>
  <si>
    <t>PROYECTO Y COMPOSICIÓN CONTEMPORÁNEA</t>
  </si>
  <si>
    <t>Para salir del caos y la arbitrariedad, los arquitectos siempre han tratado de establecer dispositivos para estructurar un edificio como un "todo" descomponible en "partes" que se ha conocido como composición. Después de la Segunda Guerra Mundial, el mundo de la arquitectura ha sido testigo del desarrollo de nuevos modos de concepción que se llevan a cabo mediante estrategias. El fenómeno, que al principio se desarrolló en la pintura y la escultura, ha tenido repercusiones en la forma de considerar lo que se ha denominado hasta ahora como "composición". Algunos artistas se han distanciado de la composición rechazando cualquier idea de equilibrio y relaciones entre las partes que constituyen los principios de una obra compuesta. En arquitectura, este nuevo modo de diseño ha buscado responder a las condiciones urbanas, programáticas y culturales a las que debe responder eledificio contemporáneo. El curso de Proyecto y composición contemporánea revisa y analiza estas nuevas organizaciones a través de edificios y proyectos recientes y los pone en paralelo con las artes visuales; procede a través de una terminología contemporánea, para describir ciertas formas complejas, buscando ofrecer claves para interpretar y describir la arquitectura contemporánea a través de su forma y su programa.</t>
  </si>
  <si>
    <t>Maestría en Hábitat</t>
  </si>
  <si>
    <t>Hábitat urbano y nuevo orden mundial</t>
  </si>
  <si>
    <t>Lunes 5:00pm - 7:00pm</t>
  </si>
  <si>
    <t>La ciudad es, sin duda, el escenario dilecto y fundamental en el que, cada vez más, transcurre el drama humano. En este sentido, preguntarnos por el destino de lo urbano, más allá de la herencia de la modernidad, equivale a tratar de prever las condiciones de posibilidad de la vida en general, y de lo humano particular, en un planeta sometido a un incremental fenómeno de urbanización. En estas condiciones se hace necesario que hablemos de la ciudad-mundo, y que dentro de ella reactualicemos los alcances y componentes de un nuevo contrato entre la naturaleza, el Estado y la sociedad en el que el respeto por la diferencia y la diversidad haga posible, no solo la convivencia, sino la construcción colectiva de nuevos proyectos de mundo y de civilidad. En esta medida, y dentro del marco que en la actualidad brinda la globalización económica y cultural, el curso ahonda en el fenómeno de desterritorialización y reterritorialización que el impacto de ésta trae consigo (particularmente sobre la gran ciudad), promoviendo la construcción de nuevos proyectos de habitación donde el arraigo se establece cada vez menos sobre el espacio y cada vez más en el movimiento y en la velocidad, dando cuenta de un fenómeno, no sólo de desbordamiento de lo urbano, sino de reconfiguración de la idea de ciudad. Metodología El contenido temático es desarrollado inicialmente por el profesor quien prefigurará el escenario desde el cual surgen los principales problemas relacionados con el hábitat en la ciudad contemporánea para que, a partir de allí, los estudiantes desarrollen un pequeño ejercicio de investigación en torno al tema que más resulte de su interés. Sobre esta base, cada estudiante realizará a lo largo del curso dos presentaciones en formato power point: la primera, orientada a evaluar, desde la relación entre modernidad y contemporaneidad, el estado del arte de su tema de interés.
Objetivos
Analizar enfoques, tradiciones y problemas de la ciudad contemporánea derivados, en gran medida, de la herencia de la modernidad, para así efectuar un paneo general a los principales aspectos que afectan nuestras grandes urbes y, desde allí, reflexionar críticamente sobre la relación entre hábitat humano, desarrollo y ordenamiento de la ciudad y el territorio, especialmente en lo que concierne a los retos que de aquí se derivan para la ciudad latinoamericana y, particularmente, colombiana. Desde aquí, se proponen los siguientes objetivos: • Estudiar críticas a la ciudad y al urbanismo moderno, particularmente en lo que se refiere a sus impactos sobre el hábitat humano • Analizar las relaciones entre lo local y lo global en el contexto de la ciudad contemporánea y, particularmente en el hábitat de la ciudad latinoamericana. • Estudiar problemáticas de la ciudad contemporánea a la luz de las nuevas realidades territoriales que comporta el siglo XXI • Examinar el papel de la sustentabilidad en la ciudad y el urbanismo contemporáneo. • Presentar distintas aproximaciones del urbanismo contemporáneo, a los problemas planteados por el crecimiento y el desarrollo urbano y regional.
Metodología
El contenido temático es desarrollado inicialmente por el profesor quien prefigurará el escenario desde el cual surgen los principales problemas relacionados con el hábitat en la ciudad contemporánea para que, a partir de allí, los estudiantes desarrollen un pequeño ejercicio de investigación en torno al tema que más resulte de su interés. Sobre esta base, cada estudiante realizará a lo largo del curso dos presentaciones en formato power point: la primera, orientada a evaluar, desde la relación entre modernidad y contemporaneidad, el estado del arte de su tema de interés. La segunda, conducente a prefigurar el tema tratado en el contexto de los retos que de allí se derivan para la ciudad colombiana en el 2050. El enfoque de los trabajos en cualquier caso abordará la relación local-global y una vez finalizada la presentación de cada uno se realizará una mesa de debate. Finalmente, se entregará un trabajo escrito con el compendio de las dos presentaciones antes mencionadas.</t>
  </si>
  <si>
    <t>Vivienda social en Colombia</t>
  </si>
  <si>
    <t>Viernes 11:00am - 1:00pm</t>
  </si>
  <si>
    <t>Objetivo: Se parte por reconocer el problema de la vivienda para identificar la complejidad y la dinámica del fenómeno de la vivienda social y explorar sus problemáticas, partiendo de la noción misma de vivienda social en el contexto de la realidad colombiana. Para ello se busca reconocer e identificar cuáles han sido los planteamientos de la vivienda social en Colombia, efectuando una rápida mirada desde la antigüedad hasta llegar al momento actual, con el objeto de descubrir las principales continuidades y rupturas. Así mismo, interesa reconocer las maneras de actuación en los procesos de gestión, diseño, producción y evaluación de vivienda social en Colombia, identificando las alternativas presentes de producción social de vivienda. Los temas se desarrollarán a través de clases magistrales del profesor y presentaciones y escritos por parte de los estudiantes. En lo esencial, el Seminario planteará los objetos de observación, cuya comprensión alimente las actividades y permita su profundización. Metodología: Los temas se desarrollarán a través de clases magistrales del profesor y presentaciones y escritos por parte de los estudiantes. En lo esencial, el Seminario planteará los objetos de observación, cuya comprensión alimente las actividades y permita su profundización. El método de evaluación constara de tres momentos: a. Exposición y trabajo por grupos ¿ 30%; b. Trabajo individual ¿ 30%; y, c. Examen final sobre los contenidos del curso ¿ 40%</t>
  </si>
  <si>
    <t>MAESTRIA EN URBANISMO</t>
  </si>
  <si>
    <t>Módulo de Procesos Urbanos</t>
  </si>
  <si>
    <t>Por definir</t>
  </si>
  <si>
    <t>Miércoles 7 a 9 am</t>
  </si>
  <si>
    <t>Ciudad y Literatura</t>
  </si>
  <si>
    <t>Jueves 18 a 20</t>
  </si>
  <si>
    <t>Procesos urbanos II</t>
  </si>
  <si>
    <t>B</t>
  </si>
  <si>
    <t>Viernes 11 a 13</t>
  </si>
  <si>
    <t>Planeación y gestión II</t>
  </si>
  <si>
    <t>Viernes 9 a 11</t>
  </si>
  <si>
    <t>Historia y teoría urbana II</t>
  </si>
  <si>
    <t>Viernes 7 a 9 am</t>
  </si>
  <si>
    <t>Taller de Proyecto Urbano I</t>
  </si>
  <si>
    <t>Sábado 7 a 12 m</t>
  </si>
  <si>
    <t>Ciencias</t>
  </si>
  <si>
    <t>Biología</t>
  </si>
  <si>
    <t>Microbiología del suelo</t>
  </si>
  <si>
    <t>Jueves 13-17</t>
  </si>
  <si>
    <t>Desarrollo en módulos sobre fundamentos y principios de la microbiología del suelo complementados con prácticas básicas y desarrollo de seminario investigativo: I. Indicadores de la calidad del suelo. Transformaciones microbianas en ciclos biogeoquímicos. II. Microbiología edáfica. III. Interacciones ecológicas entre los componentes Suelo-Microorganismos-plantas Agroecología. Aplicaciones biotecnológicas. Objetivos: Estudiar papel de organismos del suelo en funciones ecosistémicas Aplicar métodos de aislamiento, caracterización y cuantificación de microorganismos con énfasis en grupos funcionales Investigar aplicaciones en agroecología y biotecnología con microorganismos y biocenosis</t>
  </si>
  <si>
    <t>Pregrado</t>
  </si>
  <si>
    <t>Biodiversidad y servicios ecósistemicos</t>
  </si>
  <si>
    <t>T</t>
  </si>
  <si>
    <t>Martes y Jueves 14-17</t>
  </si>
  <si>
    <t>En los últimos años se ha incrementado el interés en función de los servicios y/o beneficios directos e indirectos que prestan los ecosistemas para el bienestar humano, siendo necesario que los enfoques de investigación en el tema se aborden de manera integral y con fundamento científico. La asignatura Biodiversidad (BD) y Servicios ecosistémicos (SE) tiene por objetivo dar a conocer las bases conceptuales y metodológicas para el estudio de los SE y su relación con componentes ecológicos, sociales y económicos, haciendo énfasis en los componentes de la biodiversidad implicados en la prestación de los SE, mediante: i) proporcionar una visión general sobre los servicios ecosistémicos y sus marcos de trabajo, ii) comprender los vínculos entre BD y SE en términos de funcionamiento de los sistemas ecológicos, iii) Analizar cómo los vínculos entre los sistemas ecológicos y humanos afectan la capacidad de los ecosistemas para generar servicios esenciales para la sociedad y iv) Fortalecer la capacidad analítica del estudiante en el tema a través de presentaciones y discusiones. Las estrategias de aprendizaje consisten en clases magistrales, talleres y seminarios de discusión de lecturas previamente asignadas, generalmente casos de estudio y el desarrollo de un proyecto de investigación. Para cada tema abordado en el curso se proporcionará una lista de lecturas complementarias</t>
  </si>
  <si>
    <t>Fundamentos de Ecología de Poblaciones</t>
  </si>
  <si>
    <t>Jueves 9-13</t>
  </si>
  <si>
    <t>Esta asignatura busca ofrecer a los estudiantes conocimientos básicos relacionados con factores que determinan la dinámica de las poblaciones biológicas. Así mismo, implementar el uso de modelos matemáticos y simulaciones para analizar el efecto de diversos factores sobre la dinámica de las poblaciones.</t>
  </si>
  <si>
    <t>Microbiología</t>
  </si>
  <si>
    <t>Miércoles 11-13, Miércoles 15-17</t>
  </si>
  <si>
    <t>El desarrollo de la asignatura permitirá la adquisición de nociones fundamentales para el trabajo con microorganismos y el aprovechamiento de la biodiversidad microbiana. Así mismo, los estudiantes se ejercitarán en el uso de técnicas básicas para el manejo aséptico, reconocimiento y caracterización de microorganismos. Adquiriendo de esta forma fundamentos estructurales, fisiológicos y bioquímicos, y nociones de relaciones ecológicas; con especial atención en bacterias y hongos. El curso se desarrollara mediante clases magistrales, talleres, elaboración y ejecución de proyecto de investigación y desarrollo de prácticas generales de laboratorio.</t>
  </si>
  <si>
    <t>PREGRADO</t>
  </si>
  <si>
    <t>Ciencias de la computación</t>
  </si>
  <si>
    <t>Introducción a la Inteligencia Artificial</t>
  </si>
  <si>
    <t>MI-VI 11:00-13:00</t>
  </si>
  <si>
    <t>No disponible</t>
  </si>
  <si>
    <t>Compiladores</t>
  </si>
  <si>
    <t>MA-JU 14:00-16:00</t>
  </si>
  <si>
    <t>Teoría de Grafos</t>
  </si>
  <si>
    <t>O</t>
  </si>
  <si>
    <t>LU-MI 16:00-18:00</t>
  </si>
  <si>
    <t>Doctorado en Ciencias-Astronomía</t>
  </si>
  <si>
    <t>Agujeros Negros Cuánticos</t>
  </si>
  <si>
    <t>ELEGIBLE (L)</t>
  </si>
  <si>
    <t>Lunes 16:00 - 18:00 Miercoles 16:00 - 18:00</t>
  </si>
  <si>
    <t>1. Introducción 2. Agujeros negros clásicos 3. Teoría de Campos cuánticos en espacios curvos 4. Termodinámica de agujeros negros 5. Teoría de la información 6. Principio holográfico 7. Agujeros negros y teoría de cuerdas</t>
  </si>
  <si>
    <t>Estadistica</t>
  </si>
  <si>
    <t>Sistemas de Información (Big Data y bases de datos)</t>
  </si>
  <si>
    <t>LE</t>
  </si>
  <si>
    <t>Ma-Ju 9:00-11:00</t>
  </si>
  <si>
    <t>Este curso pretende introducir al estudiante en los elementos de un sistema de información, familiarizarlo con software y hardware necesarios para operar, esto es, almacenar,procesar y proveer los resultados de los análisis. Además presenta los conceptos y principales manejadores de una base de datos.</t>
  </si>
  <si>
    <t>Tópicos avanzados de estadística, G1 (Inteligencia artificial y aprendizaje reforzado)</t>
  </si>
  <si>
    <t>Ma-Ju 11:00-13:00</t>
  </si>
  <si>
    <t>Presentar las herramientas estadísticas básicas y avanzadas que se emplean en los procesos de mejoramiento de la calidad.</t>
  </si>
  <si>
    <t>Topicos Avanzados de Estadistica G3  (Statistical Learning)</t>
  </si>
  <si>
    <t>Lu-Mi-Vi  18:00-20:00</t>
  </si>
  <si>
    <t>Este curso presentará al estudiante las principales técnicas y conceptos de aprendizaje estadístico, tanto supervisado como no supervisado.</t>
  </si>
  <si>
    <t>Estadística matemática</t>
  </si>
  <si>
    <t>Mi-Vi 7:00-9:00</t>
  </si>
  <si>
    <t>Capítulo 0011. MODELOS ESTADÍSTICOS. 1.1. Suficiencia. 1.2. Familia Exponencial 1.3. Introducción a los modelos BayesianosCapítulo 0022. MÉTODOS DE ESTIMACIÓN 2.1. Método de frecuencias. Método de Momentos 2.2. Método de mínimos cuadrados 2.3. Método de máxima verosimilitud. Método de cuasi-verosilimitud.Capítulo 0033. COMPARACIÓN DE ESTIMADORES 3.1. Estimadores UMVUE 3.2. Desigualdad de información 3.3. Órdenes de magnitud de secuencias de números reales y vectores 3.4. Expansión de Taylor. 3.5. Función característica. 3.6. Órdenes de magnitud de secuencias estocásticas. 3.7. Formas de convergencia estocástica. 3.8. Ley de los grandes números 3.9. Consistencia. Normalidad Asintótica. Eficiencia Asintótica.Capítulo 0044. ESTIMACIÓN PUNTUAL, POR INTERVALO Y PRUEBAS DE HIPÓTESIS. 4.1. Precisión 4.2. confianza 4.3. Elementos de pruebas de hipótesis. 4.4. Lema de Neyman-Pearson. Pruebas uniformemente más potentes. 4.5. Razón de verosimilitud para la distribución normal bivariada. 4.6. Grandes muestras y pruebas de hipótesis. Parte I. 4.7. Grandes muestras y pruebas de hipótesis. Parte II.Capítulo 0055. INTRODUCCIÓN AL MODELO LINEAL GENERAL. 5.1. Estimación en modelos lineales. 5.2. Pruebas de hipótesis en modelos lineales</t>
  </si>
  <si>
    <t>Modelos lineales</t>
  </si>
  <si>
    <t>Ma-Ju 09:00-11:00</t>
  </si>
  <si>
    <t>Capítulo 001El modelo lineal general 1. Introducción 2. Solución de las ecuaciones normales 3. Funciones estimables 4. El teorema de Gauss-Markov 5. Intervalos de confianza y pruebas de hipótesis sobre funciones parámetricas estimablesCapítulo 002Modelos de regresión 1. El modelo de regresión lineal simple y múltiple 2. Selección del mejor modelo 3. Análisis de residuales 4. Medidas de diagnóstico 5. Multicolinealidad 6. Regresión Ridge 7. Regresión Robusta 8. Regresión no paramétricaCapítulo 003Modelos de análisis de varianza 1. Modelos de clasificación de una y dos vías 2. Modelo de efectos fijos 3. Modelo de efectos aleatorios 4. Modelo de efectos mixtosCapítulo 004Introducción al modelo lineal generalizado 1. Componentes del modelo lineal generalizado 2. Métodos de estimación de parámetros residuales 3. Chequeo del modelo</t>
  </si>
  <si>
    <t>Modelos lineales generalizados</t>
  </si>
  <si>
    <t>Ma-Ju  14:00-16:00</t>
  </si>
  <si>
    <t>Extensión de los modelos lineales para el caso de que la distribución condicional de la variable respuesta no sea normal. Planteamiento, estimación e inferencia para diferentes tipos de variables respuesta.</t>
  </si>
  <si>
    <t>Teoría de series de tiempo univariadas</t>
  </si>
  <si>
    <t>Ma-Ju 18:00-20:00</t>
  </si>
  <si>
    <t xml:space="preserve">Conceptos. Definición y objetivos del análisis de series de tiempo – Ejemplos. Diferentes Enfoques para el análisis de Series de Tiempo. Medidas de Bondad de Pronóstico. Métodos de Suavizamiento y Filtros Lineales  (Exponencial y Holt-Winters). X-11 y X-11 ARIMA, X-12. Uso de la regresión en el análisis de una serie. Modelos probabilísticos lineales.
II. Series de tiempo vistas como procesos estocásticos: Proceso estocástico. Estacionariedad débil y estacionariedad fuerte. Funciones de auto-covarianza y autocorrelación. Función de autocorrelación parcial. Proceso Ruido Blanco. Elementos de ecuaciones en diferencia. Funciones de auto-covarianza y  auto-correlación. 
III. Modelos de Series de Tiempo Estacionarias. Modelo autorregresivo: Modelo autorregresivo de primer orden. Restricciones sobre los parámetros autorregresivos: condición de estacionariedad. Características especiales del proceso AR(p). Lectura y discusión AR(2). Modelo de Media Móvil: Modelo de media móvil de primer orden. Restricciones sobre los parámetros de media móvil: condición de invertibilidad. Modelo de media móvil de segundo orden. Características especiales de un proceso MA. Modelo de media móvil de orden q. Dualidad AR – MA. Modelos Mixtos. ARMA(1,1). Características especiales de un modelo ARMA(1,1). Modelos ARMA de órdenes mayores. </t>
  </si>
  <si>
    <t>Teoría de probabilidad</t>
  </si>
  <si>
    <t>Capítulo 001Conceptos básicos: Teoría básica de conjuntos. 1. Funciones indicadoras. 2. Límites de conjuntos. 3. Espacio de probabilidad. 4. Conjuntos de Borel.Capítulo 002Espacios de Probabilidad: Definiciones básicas y propiedades. 1. Independencia. 2. Probabilidad condicional. 3. Lemas de Borel Cantelli.Capítulo 003Variables aleatorias: Definición y propiedades básicas. 1. Funciones de variables aleatorias. 2. Distribuciones. 3. Vectores aleatorios. 4. Distribución condicional.Capítulo 004Integración y valor esperado: Variable aleatoria simple. 1. Variable aleatoria no negativas. 2. Propiedades básicas del valor esperado. 3. Teorema de convergencia monótona. 4. Lema de Fatou. 5. Teorema de convergencia dominada. 6. Valor esperado indefinido. 7. Teorema de Transformación. 8. Definición de esperanza condicional. 9. Propiedades de la esperanza condicional. 10. Teorema de Fubini. Formula de convolución. Independencia de eventos.Capítulo 005Desigualdades: Desigualdades de Markov, Chebychev. 1. Desigualdades de momentos. Covarianza.Capítulo 006Funciones Característica: Definiciones, ejemplos y propiedades, 1. Funciones Características: Definiciones, ejemplos y propiedades.Capítulo 007Teorema de inversión y continuidad. 1. Distribución Normal multivariante. 2. Función generadora de probabilidades y función generadora de momentos.Capítulo 008Modos de convergencia: Convergencia casi siempre, en r-media, en probabilidad y en distribución: definición, Ejemplos y propiedades. 1. Relación entre los diferentes tipos de convergencia.Capítulo 009Leyes de los grandes números y teorema del límite central 1. Ley débil de los grandes números. 2. Ley fuerte de los grandes números y algunas de sus aplicaciones. 3. Teorema central del límite para variables aleatorias independientes e igualmente distribuidas.</t>
  </si>
  <si>
    <t>Teoría de estadística multivariada</t>
  </si>
  <si>
    <t>Mi-Vi 11:00-13:00</t>
  </si>
  <si>
    <t xml:space="preserve">1. DISTRIBUCIONES MULTIVARIADAS, 4. INFERENCIA SOBRE LA DISTRIBUCIÓN NMV
4.1. Inferencia sobre el vector de medias en una o varias poblaciones 4.2. Inferencia sobre la matriz de covarianzas en una o varias poblaciones, 5. TÉCNICAS ALTERNATIVAS DE INFERENCIA MULTIVARIADA
5.1. Estimación multivariada con datos faltantes: Algoritmo EM 5.2. Estimación Robusta 5.3. Estimación Bayesiana, 6. TÉCNICAS DE REDUCCIÓN DE LA DIMENSIONALIDAD
6.1. Análisis por componentes principales 6.2. Análisis factorial 6.3. Análisis de correspondencias 6.4. Análisis de correlación canónica, 7. TÉCNICAS DE CLASIFICACIÓN
7.1. Análisis de conglomerados 7.2. Análisis discriminante
1.1. Vector aleatorio, distribución conjunta, distribución marginal, distribución condicional. 1.2. Vector de medias, matriz de covarianzas y de correlación. Función característica.2. DISTRIBUCIÓN NORMAL MULTIVARIADA - NMV
2.1. Definición de la NMV 2.2. Propiedades de la NMV
, 3. ESTIMACIÓN DE PARÁMETROS EN LA NMV
3.1. Estimadores de máxima verosimilitud de NMV 3.2. Regiones de confianza para los parámetros de una NMV
</t>
  </si>
  <si>
    <t>Métodos de regresión</t>
  </si>
  <si>
    <t>Lu-Mi  18:00-20:00</t>
  </si>
  <si>
    <t>Capítulo 001Regresión lineal simple. 1. Concepto 2. Estimación de parámetros 3. Propiedades de los estimadores 4. Inferencia respecto a los parámetros 5. Coeficientes de correlación y determinación 6. Tabla de análisis de varianza 7. Análisis de residuos 8. No linealidad en regresión simple 9. PredicciónCapítulo 002El modelo general de regresión. 1. Introducción 2. Un modelo con dos variables explicativas 3. Estimación de parámetros 4. Propiedades de los estimadores 5. Estimación de la varianza 6. Regiones de confianza y pruebas de hipótesis para grupos de coeficientes 7. Análisis de residuos 8. Correlación en regresión lineal múltiple 9. PredicciónCapítulo 003Diagnóstico y validación del modelo de regresión múltiple 1. Multicolinealidad 2. Errores de especificación 3. Normalidad 4. Heteroscedasticidad 5. Autocorrelación 6. Mínimos cuadrados generalizados 7. Criterios de selección de variables 8. Validación del modeloCapítulo 004Extensiones del modelo de regresión. 1. Regresión con variables cualitativas 2. Análisis de covarianza 3. Modelos de regresión con variable respuesta cualitativa 4. Modelos polinómicos 5. Estimación recursiva</t>
  </si>
  <si>
    <t>Métodos no paramètricos aplicados</t>
  </si>
  <si>
    <t>Introducción
1. Conceptos básicos de inferencia no paramétrica. 2. Clasificación de métodos no paramétricos. 3. Reseña histórica. Métodos no paramétricos para una muestra
1. Prueba de rachas para aleatoriedad. 2. Pruebas de bondad de ajuste. 3. Modelo de localización. Prueba del signo (distribución bajo las hipótesis nula y alterna, manejo de empates y otros usos). 4. Definición de rango. Prueba del rango signado de Wilcoxon (manejo de empates y de muestras pareadas). 5. Estimador de Hodges-Lehmann. Estimación asociada a la prueba. 6. Estimador de Hodges-Lehmann. Estimación asociada a la prueba del signo y del rango signado de Wilcoxon. Métodos no paramétricos para dos muestras
1. Pruebas de igualdad de distribuciones. 2. Modelo de localización: Prueba de Mann-Whitney-Wilcoxon (estimación y manejo de empates). Pruebas de permutaciones. 3. Modelo de escala. Algunas pruebas (manejo de empates). Métodos no paramétricos para estimadores de localización en más de dos muestras
1. Diseño a una vía: Pruebas de Kruskal-Wallis, alternativas ordenadas y diferencias múltiples (manejo de empates). 2. Diseño en bloques: Prueba de Friedman, alternativas ordenadas y diferencias múltiples (manejo de empates). Estimación no paramétrica de la densidad
1. Estimador de la densidad multivariante. 2. Estimador núcleo de la densidad. 3. Estimador de la densidad multivariante. 4. Comportamiento local: Sesgo y varianza del estimador núcleo MISE y AMISE, eficiencia relativa, elección de la ventana asumiendo normalidad. 5. Funciones núcleo con ventanas comparables, sesgo y varianza asintóticas, Regresión no paramétrica
1. El modelo de regresión no paramétrica. 2. Estimadores núcleo y polinomios locales. Propiedades. 3. Verosilmilitud local y familias exponenciales. 4. Inferencia en el modelo de regresión no paramétrica. 5. Suavizado por splines.</t>
  </si>
  <si>
    <t>Muestreo estadístico aplicado</t>
  </si>
  <si>
    <t>Vi  17:00-19:00; Sa 9:00-11:00</t>
  </si>
  <si>
    <t>Conceptos básicos en muestreo
1. Aspectos generales de una encuesta 2. Muestra probabilística 3. Marco muestral 4. Población objetivo y población del marco,  Ideas básicas en estimación de muestras probabilísticas.
1. Ideas básicas en estimación de muestras probabilísticas. 2. Diseño muestral 3. Probabilidades de inclusión 4. Definición de estadístico 5. Función indicatriz de pertenencia 6. Estimadores y sus propiedades estadísticas 7. El &amp;#960;-estimador y sus propiedades 8. Muestreo con reemplazo 9. El efecto de diseño 10. Intervalos de confianza, Estimación insesgada en diseños muestrales de elementos.
1. Diseño de Bernoulli 2. Muestreo aleatorio simple sin reemplazo 3. Diseño de Poisson 4. Muestreo estratificado 5. Diseños con probabilidad proporcional al tamaño PPT y &amp;#960;-PT 6. Muestreo con reemplazo vs muestreo sin reemplazo,  Muestreo por conglomerados y muestreo en varias etapas.
1. Muestreo por conglomerados en una sola etapa 2. Muestreo en dos etapas 3. Muestreo multietápico
,  Estimación de parámetros diferentes al total. (Opcional)
1. El efecto del sesgo 2. Consistencia e insesgamiento asintótico 3. El &amp;#960;-estimador para distintas variables de estudio 4. La técnica de linealización de Taylor para la estimación de la varianza 5. Estimador de razón</t>
  </si>
  <si>
    <t>2016364-2018628</t>
  </si>
  <si>
    <t>Estadística bayesiana/Teoría de estadística bayesiana</t>
  </si>
  <si>
    <t>Lu-Mi  14:00-16:00</t>
  </si>
  <si>
    <t xml:space="preserve">8. Introducción a modelos lineales, 7. Metrópolis Hastings
1. 7.1. Definición y propiedades 2. 7.2. Casos especiales 3. 7.3. Algunos algoritmos, 6. Muestrador de Gibbs
1. 6.1. Definición y propiedades 2. 6.2. Implementación y optimización 3. 6.3. Diagnósticos de convergencia 4. 6.4. Aplicación a modelos lineales normales, 5. Pruebas de hipótesis
1. 5.1. Pruebas de hipótesis bayesiana 2. 5.2. Pruebas de hipótesis e intervalos de confianza 3. 5.3. Pruebas de hipótesis asintóticas
, 4. Aproximación y métodos computacionales (opcional)
1. 4.1. Técnicas de optimización 2. 4.2. Aproximaciones analíticas 3. 4.3. Métodos de integración numérica 4. 4.4. Métodos de simulación, 3. Estimación
1. 3.1. Comparación de estimadores 2. 3.2. Estimación en modelos normales, 2. Distribución a priori
1. 2.1. Definición de priori 2. 2.2. Priori conjugada 3. 2.3. Priori no informativa 4. 2.4. Priori jerárquica, 1. Conceptos básicos
1. 1.1. Modelos estadísticos 2. 1.2. Función de verosimilitud 3. 1.3. Teorema de Bayes 4. 1.4. Permutabilidad 5. 1.5. Suficiencia y familia exponencial 6. 1.6. Eliminación de parámetros
1. 8.1. Modelo lineal 2. 8.2. Modelo lineal Bayesiano 3. 8.3. Modelo lineal jerárquico 4. 8.4. Modelo lineal dinámico
</t>
  </si>
  <si>
    <t>Probabilidad</t>
  </si>
  <si>
    <t>Capítulo 001Conceptos básicos de probabilidad 1. σ-álgebras. 2. Medida de probabilidad. 3. Espacio de probabilidad. 4. Probabilidad condicional. 5. Independencia de eventos. 6. Teorema de probabilidad total y regla de Bayes.Capítulo 002Variables aleatorias y sus distribuciones 1. Definición y ejemplos. 2. Función de distribución. 3. Variables aleatorias discretas y continuas. 4. Distribución de una función de una variable aleatoria.Capítulo 003Valor esperado y varianza de una variable aleatoria 1. Definición y ejemplos. 2. Propiedades del valor esperado y de la varianza de una variable aleatoria. 3. Función generadora de momentos. 4. Función característica.Capítulo 004Distribuciones discretas de uso frecuente 1. Uniforme discreta. 2. Binomial. 3. Hipergeométrica. 4. Poisson. 5. Binomial negativa. 6. Geométrica.Capítulo 005Distribuciones de tipo continuo de uso frecuente 1. Uniforme. 2. Normal. 3. Gamma. 4. Exponencial. 5. Chi-cuadrado. 6. Beta. 7. Log-normal. 8. Weibull. 9. Cauchy.Capítulo 006Distribución conjunta de variables aleatorias 1. Funciones de distribución conjunta. 2. Variables aleatorias independientes. 3. Covarianza y coeficiente de correlación. 4. Distribución de una función de un vector aleatorio. 5. Distribución de la suma, diferencia, producto y cociente de variables aleatorias. 6. Distribuciones F y t-student. 7. Funciones generadora de momentos y característica conjuntas. 8. Distribución conjunta de la media y la varianza muestral. 9. Distribución normal multivariada.Capítulo 007Distribución condicional y valor esperado condicional 1. Función de distribución condicional y valor esperado condicional: Casos discreto y continuo. 2. Propiedades del valor esperado condicional. 3. Varianza condicional.Capítulo 008Leyes de los grandes números y teorema central del límite 1. Desigualdades de Markov, Chebyshev y Jensen. 2. Convergencia en probabilidad, casi siempre y en ley de sucesiones de variables aleatorias. 3. Las leyes débil y fuerte de los grandes números. 4. Teorema central del límite. 5. Simulación de algunas distribuciones discretas y continuas de uso frecuente.</t>
  </si>
  <si>
    <t>Lu-Mi 7:00-9:00</t>
  </si>
  <si>
    <t>Control estadístico de calidad</t>
  </si>
  <si>
    <t>Lu-Mi  7:00-9:00</t>
  </si>
  <si>
    <t>Capítulo 001Introducción 1. El concepto de calidad. 2. Calidad y productividad. 3. Control estadístico de procesos.Capítulo 002Construcción de cartas de control 1. Variabilidad de un proceso. 2. Definición de una carta de control.Capítulo 003Cartas de control para variables continuas 1. Carta X. 2. Longitud promedio de corrida (ARL). 3. Cartas R, S y S2. 4. Cartas para observaciones individuales.Capítulo 004Capacidad de un proceso 1. Índices de Capacidad. 2. Estimación de los índices de capacidad 3. Índices de capacidad para distribuciones no normales.Capítulo 005Cartas de control para atributos 1. Cartas p, np, c y u 2. Cartas de control basadas en una distribución geométrica. 3. Carta de control por deméritos.Capítulo 006Cartas CUSUM 1. Cartas CUSUM para la media. 2. Cartas CUSUM para la dispersión.Capítulo 007Cartas EWMA 1. Carta EWMA para la media. 2. Carta EWMA para la dispersión.Capítulo 008Cartas de control multivariadas 1. Carta de control para el vector de medias. 2. Cartas de control para la dispersión del proceso. 3. Carta T2 con estimadores alternativos de media y varianza. 4. Cartas CUSUM multivariadas. 5. Cartas EWMA multivariadas.Capítulo 009Cartas de control especiales 1. Cartas de control Boostrap. 2. Cartas de control con datos autocorrelacionados. 3. Cartas de control con intervalos de muestreo variable.Capítulo 010Planes de aceptación de lotes por muestreo 1. Introducción. 2. Inspección por variables. 3. Inspección por atributos.</t>
  </si>
  <si>
    <t>Epidemiología</t>
  </si>
  <si>
    <t>Ma-Ju 16:00-18:00</t>
  </si>
  <si>
    <t>Capítulo 0011. Conceptos generales de introducción a la Epidemiología 1. 1.1 Definiciones básicas. 2. 1.2 Variables en Epidemiología y Causalidad.Capítulo 0022. Fundamentos de investigación epidemiológica 1. 2.1 Tipos de investigación epidemiológica. 2. 2.2 Estudios observacionales. Opciones de diseño.Capítulo 0033. Medidas de frecuencia 1. 3.1 Proporciones, razones, riesgos, tasas. 2. 3.2 Tasas de prevalencia y tasas de incidencia. 3. 3.3 Métodos de ajuste de tasas.Capítulo 0044. Medidas de asociación y estudios descriptivos 1. 4.1 Medidas de asociación. 2. 4.2 Reportes de casos, series de casos y estudios transversales.Capítulo 0055. Estudios epidemiológicos 1. 5.1 Estudios de cohorte. 2. 5.2 Estudios de casos y controles. 3. 5.3 Estudios experimentales.Capítulo 0066. Sesgo y efecto de confusión en Epidemiología 1. 6.1 Definición. 2. 6.2 Evaluación.Capítulo 0077. Introducción al uso de modelos estadísticos en la investigación epidemiológica</t>
  </si>
  <si>
    <t>Finanzas y modelos de inversión</t>
  </si>
  <si>
    <t xml:space="preserve">1. Entorno de las inversiones
1. 1.1 Activos reales y financieros. 2. 1.2 Clientes del sistema financiero. 3. 1.3 Tipos de mercados. 4. 1.4 Mercado del dinero y mercado de capitales. 5. 1.5 Títulos valores. 6. 1.6 Índices del mercado. 7. 1.7 Posiciones largas y cortas. 8. 1.8 Cuentas de margen. 2. Bonos y otros títulos valores
1. 2.1 Acciones. 2. 2.2 Bonos. 3. 2.3 Valoración de bono. 4. 2.4 Duración. 5. 2.5 Inmunización. 3. Riesgo y aversión al riesgo
1. 3.1 Decisiones en condiciones de certeza. 2. 3.2 Riesgo. 3. 3.3 Criterio del valor esperado. 4. 3.4 Función de utilidad. 5. 3.5 Aversión al riesgo. 6. 3.6 Criterio de la utilidad esperada. 7. 3.7 Riesgo de la cartera. 4. Asignaciones de capital entre activo riesgoso y activo libre de riesgo
1. 4.1 Asignación de capital a través de carteras riesgosas y libres de riesgo. 2. 4.2 Carteras de un activo riesgoso y un activo libre de riesgo. 3. 4.3 Tolerancia al riesgo y asignación de activos. 5. Carteras riesgosas óptimas
1. 5.1 Diversificación y riesgo de cartera. 2. 5.2 Carteras de dos activos riesgosos. Colocación de activos. Modelo de selección de cartera de Markowitz. 3. 5.3 Carteras óptimas con restricciones sobre el activo libre de riesgo. 6. Opciones
1. 6.1 Derivados. Opciones. Futuros .Opción de compra. Opción de venta. Opciones europeas y americanas.
</t>
  </si>
  <si>
    <t>Minería de datos</t>
  </si>
  <si>
    <t>Lu-Mi 11:00-13:00</t>
  </si>
  <si>
    <t>el objetivo de la minería de datos (md) es extraer información interesante/útil a partir de datos. en muchos casos esta información tiene la forma de patrones no evidentes en los datos y, dependiendo de su complejidad, puede llegarse a hablar de conocimiento. la minería de datos se basa en técnicas propias de la estadística y el aprendizaje de máquina, y tiene una estrecha relación con áreas tales como las bases de datos y la computación de alto desempeño.
el objetivo de este curso es estudiar conceptos fundamentales de aprendizaje computacional, reconocimiento de patrones y estadística que son la base para la construcción de modelos descriptivos y predictivos de minería de datos, así como su aplicación a la solución de diferentes problemas prácticos.</t>
  </si>
  <si>
    <t>Muestreo en poblaciones biológicas</t>
  </si>
  <si>
    <t>Lu-Mi 9:00-11:00</t>
  </si>
  <si>
    <t xml:space="preserve">1. Conceptos generales de muestreo
1. 1.1 Tipos de investigación: Experimental y observacional. 2. 1.2 Definición de población y muestra. 3. 1.3 Tipos de muestreo.
</t>
  </si>
  <si>
    <t>2016335</t>
  </si>
  <si>
    <t>Computación estadística</t>
  </si>
  <si>
    <t>3</t>
  </si>
  <si>
    <t>Lu-Mi 14:00-16:00</t>
  </si>
  <si>
    <t>1. MÉTODO MONTE CARLO (GENERALIDADES) 2. GENERACIÓN DE NÚMEROS ALEATORIOS (MÉTODO DE ACEPTACIÓN Y RECHAZO, TRANSFORMADA INVERSA, ETC; MÉTODOS MCMC), 3. ESTIMACIÓN, PRUEBAS DE HIPÓTESIS E INTEGRACIÓN POR EL MÉTODO MONTE CARLO (PARA LA MEDIA, VARIANZA, PROPORCIÓN, PERCENTILES Y REGRESIÓN; INSESGAMIENTO, EFICIENCIA Y DISTRIBUCIÓN), 4. ESTUDIOS DE ROBUSTEZ(ALTERACIÓN DE LA DISTRIBUCIÓN, INDEPENDENCIA E INCLUSIÓN DE DATOS ATÍPICOS),  5. CONVERGENCIA EN DISTRIBUCIÓN SIMULADA. 6. MÉTODO MONTE CARLO EN ESTADÍSTICA NO-PARAMÉTRICA(LOCALIZACIÓN, DISPRESIÓN, ASOCIACIÓN BASADOS EN PERMUTACIONES; ESTIMACIÓN DE KERNELS) 7. MÉTODOS BOOTSTRAP Y JACKNIFE.</t>
  </si>
  <si>
    <t>2016339</t>
  </si>
  <si>
    <t>Procesos estocásticos</t>
  </si>
  <si>
    <t>Capítulo 001Conceptos básicos 1. Descripción y definición de procesos estocásticos. 2. Trayectorias. 3. Distribuciones finito dimensionales. 4. Procesos con incrementos independientes. 5. Procesos con incrementos estacionarios.Capítulo 002Cadenas de Markov con parámetro de tiempo discreto 1. Definición y ejemplos. 2. Matriz de transición. 3. Representación gráfica de cadenas de Markov finitas. 4. Ecuaciones de Chapman-Kolmogorov. 5. Descomposición del espacio de estados. 6. Clasificación de estados. 7. Comportamiento Asintótico 8. Cadenas de Markov finitas con estados recurrentes y transitorios. 9. Estimación de las probabilidades de transición de una cadena de Markov.Capítulo 003Proceso de Poisson 1. Procesos de conteo: definición y propiedades básicas. 2. Proceso simple de Poisson: definición y propiedades. 3. Proceso de Poisson no homogéneo: definición y propiedades 4. Proceso compuesto de Poisson: definición y propiedades. 5. Procesos de renovación: definición y propiedades. 6. Ecuación de renovación. 7. El proceso de Poisson como proceso de renovación.Capítulo 004Martingalas 1. Esperanza condicionada: definición y propiedades. 2. Definición de martingala con parámetro de tiempo discreto. 3. Propiedades básicas. 4. Transformación martingala. 5. Teorema de paro opcional. 6. Martingalas con parámetro de tiempo continuo: definición y propiedades básicas.Capítulo 005Movimiento browniano 1. Definición y propiedades básicas. 2. Principio de reflexión. 3. Simulación de las trayectorias de un movimiento browniano. 4. Algunas martingalas asociadas al movimiento browniano.</t>
  </si>
  <si>
    <t>2016344</t>
  </si>
  <si>
    <t>Consultoría estadística</t>
  </si>
  <si>
    <t>Lu-Mi-Vi  11:00-13:00</t>
  </si>
  <si>
    <t>Capítulo 001Marco conceptual 1. Definiciones. Consultoría versus asesoría estadística. 2. Características de una consultoría estadística. 3. Historia de la consultoría estadística local y mundial.Capítulo 002La consultoría estadística en contexto 1. En la Universidad Nacional. 2. En Colombia. 3. En el mundo.Capítulo 003Etapas de una consultoría estadística 1. Identificación del problema consultado. 2. Traducción del problema al lenguaje estadístico. 3. Planteamiento de soluciones al problema. 4. Comunicación y discusión de las soluciones al consultante en su contexto. 5. Elaboración de un informe.Capítulo 004Marco legal y ético de la consultoría estadística.</t>
  </si>
  <si>
    <t>2016360</t>
  </si>
  <si>
    <t>Análisis de regresión</t>
  </si>
  <si>
    <t>Ma-Ju 7:00-9:00am</t>
  </si>
  <si>
    <t>Capítulo 0011.Regresión lineal simple. 1. Introducción y formulación del modelo. 2. Estimación de los parámetros del modelo. 3. Análisis de varianza y pruebas de hipótesis. 4. Bondad de ajuste del modelo. 5. Regresión en términos matriciales.Capítulo 002Regresión lineal múltiple. 1. Introducción y formulación del modelo. 2. Estimación de los parámetros del modelo. 3. Análisis de varianza y pruebas de hipótesis. 4. Bondad de ajuste del modelo. 5. Evaluación de los supuestos del modelo. 6. Variables predictoras categóricas. 7. Selección de variables y construcción de modelos. 8. MulticolinealidadCapítulo 003Otros modelos de regresión. 1. Regresión polinómica. 2. Regresión logística. 3. Regresión robusta. 4. Regresión no paramétrica.</t>
  </si>
  <si>
    <t>Mi-Vi 9:00-11:00</t>
  </si>
  <si>
    <t>1.Regresión lineal simple.
1. Introducción y formulación del modelo. 2. Estimación de los parámetros del modelo. 3. Análisis de varianza y pruebas de hipótesis. 4. Bondad de ajuste del modelo. 5. Regresión en términos matriciales. Regresión lineal múltiple.
1. Introducción y formulación del modelo. 2. Estimación de los parámetros del modelo. 3. Análisis de varianza y pruebas de hipótesis. 4. Bondad de ajuste del modelo. 5. Evaluación de los supuestos del modelo. 6. Variables predictoras categóricas. 7. Selección de variables y construcción de modelos. 8. Multicolinealidad, Otros modelos de regresión.
1. Regresión polinómica. 2. Regresión logística. 3. Regresión robusta. 4. Regresión no paramétrica.</t>
  </si>
  <si>
    <t>Análsis multivariado</t>
  </si>
  <si>
    <t>2016362</t>
  </si>
  <si>
    <t>Diseño de experimentos</t>
  </si>
  <si>
    <t>Capítulo 001Principios del diseño de experimentos 1. Método científico y conceptos fundamentales del diseño experimental. 2. Los tres principios del diseño experimental. 3. Tipos de diseños, estrategia de diseño, recomendaciones para abordar un estudio experimental. 4. Inferencia y tipos de análisis estadísticos.Capítulo 002Introducción a los modelos lineales 1. Método científico y conceptos fundamentales del diseño experimental. 2. Los tres principios del diseño experimental. 3. Tipos de diseños, estrategia de diseño, recomendaciones para abordar un estudio experimental. 4. Inferencia y tipos de análisis estadísticos.Capítulo 003Diseños Completamente Aleatorizados 1. Caracterización del diseño completamente aleatorizado y análisis de varianza. 2. Número de réplicas. 3. Submuestreo. 4. Validación de supuestos. 5. Pruebas de comparaciones múltiples. 6. Análisis de covarianza.Capítulo 004Diseños en bloques completos aleatorizados 1. Caracterización del diseño en bloques completos aleatorizados y análisis de varianza. 2. Estimación de una observación faltante. 3. Eficiencia relativa de los diseños en bloques completos aleatorizados. 4. Submuestreo. 5. Ideas generales de bloques incompletos balanceados.Capítulo 005Diseños en cuadrados latinos y grecolatinos 1. Caracterización de los diseños y análisis de varianza. 2. Eficiencia relativa de los diseños. 3. Cuadrados latinos replicadosCapítulo 006Diseños factoriales 1. Caracterización de los diseños factoriales y análisis de varianza. 2. Diseños factoriales 2k y diseños factoriales 3k. 3. Factoriales en bloques incompletos. 4. Confusión en diseños factoriales. 5. Diseños factoriales fraccionados. 6. Diseños en parcelas divididas.Capítulo 007Introducción a la metodología de superficies de respuesta. 1. Análisis de una superficie de respuesta de primer orden. 2. Análisis de una superficie de respuesta de segundo orden.</t>
  </si>
  <si>
    <t>Diseño y desarrollo de encuestas</t>
  </si>
  <si>
    <t>Lu-Mi 18:00-20:00</t>
  </si>
  <si>
    <t>Estadística descriptiva multivariada</t>
  </si>
  <si>
    <t>Ma-Ju 7:00-9:00</t>
  </si>
  <si>
    <t>Estadística descriptiva y exploratoria</t>
  </si>
  <si>
    <t>Capítulo 001Introducción 1. Formar del saber 2. Método científico e investigación 3. La estadística y la investigaciónCapítulo 002Conceptos fundamentales de estadística 1. Definiciones de estadística 2. Características y clasificación de los métodos estadísticosCapítulo 003Conferencia sobre el valor del trabajo interdisciplinarioCapítulo 004Conceptos fundamentales de Estadística 1. El colectivo, agregado, población, universo. 2. Las variables. 3. Escalas de medición o clasificación. 4. El censo o enumeración completa. 5. El muestreo. 6. Los parámetros y las estadísticas. 7. Reseña histórica de la Estadística.Capítulo 005Descripción de una variable. 1. Distribuciones de frecuencias. 2. Gráficos para una variable. 3. Medidas de resumen: tendencia, localización, dispersión y forma.Capítulo 006Descripción conjunta de varias variables. 1. Tablas de contingencia. 2. Gráficos de dispersión. 3. Matrices de covarianza y correlación 4. Gráficos para varias variables. 5. Detección de datos atípicos.Capítulo 007Conceptos de inferencia EstadísticaCapítulo 008Estimación EstadísticaCapítulo 009Pruebas de hipótesisCapítulo 010Regresión mínimo cuadrática</t>
  </si>
  <si>
    <t>Teoría de estadística espacial</t>
  </si>
  <si>
    <t>Capítulo 001Introducción 1. Proceso estocástico; la estadística espacial como un proceso estocástico. 2. Áreas de la estadística espacial según el conjunto de índices del proceso. 3. Perspectivas de aplicación.Capítulo 002Geoestadística 1. Análisis exploratorio: Gráficos exploratorios, tendencia, interpolación determinística. 2. Autocorrelación espacial: Variable regionalizada, momentos, estacionariedad, isotropía, variograma, covariograma y correlograma, modelos teóricos. 3. Predicción espacial. Kriging (simple, ordinario, residual, universal) y cokriging.Capítulo 003Análisis de datos de áreas 1. Análisis descriptivo: Coordenada media, cuantificación de la contigüidad espacial, operador retardo espacial, matriz de pesos espaciales, histograma regional, gráficos de retardo espacial, mapas de cuantiles (box map), gráficos de Moran, mapas LISA. 2. Efectos espaciales. 3. Introducción a los modelos de regresión espacial: autorregresivos espaciales (primer orden, regresivo-autoregresivo mixto, de error espacial) y espacial general.Capítulo 004</t>
  </si>
  <si>
    <t>Patrones puntuales 1. Análisis descriptivo: Gráficos exploratorios, relación varianza media, índices basados en conteos por cuadrantes, pruebas de aleatoriedad, función de intensidad, estimador kernel, gráficos de contornos de la función de intensidad. 2. Tipos de patrones: Propiedades de segundo orden, estimación de las propiedades de segundo orden para procesos marcados univariados y multivariados, distribución del vecino más cercano, función K. 3. Modelos para patrones puntuales: Procesos Poisson homogéneo y no homogéneo, proceso de Cox, Proceso Poisson agregado (cluster), proceso de Gibbs. Métodos de Monte Carlo para estimación de la intensidad.</t>
  </si>
  <si>
    <t>Métodos no paramétricos</t>
  </si>
  <si>
    <t>Capítulo 0011. Introducción 1. 1.1 Conceptos básicos de inferencia no paramétrica. 2. 1.2 Clasificación de métodos no paramétricos. 3. 1.3 Reseña histórica.Capítulo 0022. Métodos no paramétricos para una muestra 1. 2.1 Prueba de rachas para aleatoriedad. 2. 2.2 Pruebas de bondad de ajuste. 3. 2.3 Modelo de localización. Prueba del signo (distribución bajo las hipótesis nula y alterna, manejo de empates y otros usos). 4. 2.4 Definición de rango. Prueba del rango signado de Wilcoxon (manejo de empates y de muestras pareadas). 5. 2.5 Estimador de Hodges-Lehmann. Estimación asociada a la prueba. 6. 2.6 Estimador de Hodges-Lehmann. Estimación asociada a la prueba del signo y del rango signado de Wilcoxon.Capítulo 0033. Métodos no paramétricos para dos muestras 1. 3.1 Pruebas de igualdad de distribuciones. 2. 3.2 Modelo de localización: Prueba de Mann-Whitney-Wilcoxon (estimación y manejo de empates). Pruebas de permutaciones. 3. 3.3 Modelo de escala. Algunas pruebas (manejo de empates).Capítulo 0044. Métodos no paramétricos para estimadores de localización en más de dos muestras 1. 4.1 Diseño a una vía: Pruebas de Kruskal-Wallis, alternativas ordenadas y diferencias múltiples (manejo de empates). 2. 4.2 Diseño en bloques: Prueba de Friedman, alternativas ordenadas y diferencias múltiples (manejo de empates).Capítulo 0055. Estimación no paramétrica de la densidad 1. 5.1 El histograma y el polígono de frecuencias. 2. 5.2 Estimador núcleo de la densidad. 3. 5.3 Estimador de la densidad multivariante. 4. 5.4 Comportamiento local: Sesgo y varianza del estimador núcleo MISE y AMISE, eficiencia relativa, elección de la ventana asumiendo normalidad. 5. 5.5 Funciones núcleo con ventanas comparables, sesgo y varianza asintóticas. Capítulo 0066. Regresión no paramétrica 1. 6.1 El modelo de regresión no paramétrica. 2. 6.2 Estimadores núcleo y polinomios locales. Propiedades. 3. 6.3 Verosilmilitud local y familias exponenciales.</t>
  </si>
  <si>
    <t>Muestreo</t>
  </si>
  <si>
    <t>Capítulo 001Conceptos Básicos de Muestreo. 1. Conceptos básicos de probabilidad e inferencia. 2. Importancia del Muestreo. 3. Concepto de Muestreo Probabilístico. Marco Muestral. 4. Diseño Muestral. Probabilidades de Inclusión. 5. Indicadores de Membresía Muestral. Tamaño de Muestra. Estimadores. Propiedades.Capítulo 002Diseños de muestra para elementos. 1. Construcción del pi-estimador y MCR-estimador 2. Efectos de diseño. Intervalos de Confianza. 3. Diseño de muestreo aleatorio simple. Tamaño de muestra. 4. Diseño Bernoulli, diseño sistemático, diseño Poisson, diseño pi-pt y ppt. 5. Muestreo estratificadoCapítulo 003Diseños de muestra para conglomerados. 1. Diseño de conglomerados, diseño en dos etapas, principios de independencia e invarianza. 2. Diseño en varias etapas, diseño en etapas con muestreo con reemplazo en las primeras etapas. Tamaño de muestra.Capítulo 004Estimación de parámetros diferentes a totales. 1. Funciones lineales de totales 2. Método de linealización de Taylor para estimación de la varianza. 3. Estimación de cociente de totales, la estimación de los promedios, de varianzas y covarianzas poblacionales, estimación de percentiles y estimación de coeficientes de regresión.Capítulo 005Introducción al muestreo asistido por modelos</t>
  </si>
  <si>
    <t>Series de tiempo univariadas</t>
  </si>
  <si>
    <t>Capítulo 001Procesos estocásticos estacionarios. 1. Definición de estacionariedad débil y estricta. 2. Propiedades de un proceso estacionario: procesos ergódicos, determinísticos, existencia de un proceso estacionario. 3. Funciones de autocorrelación y sus propiedades.Capítulo 002Procesos ARMA estacionarios. 1. Definición de un proceso ARMA. 2. Procesos causables e invertibles. 3. Función de autocorrelación y de autocorrelación parcial de un proceso ARMA.Capítulo 003Representación espectral de un proceso estacionario. 1. Procesos estocásticos complejos. 2. Distribución espectral de un proceso estacionario. 3. Función de densidad espectral de un proceso estacionario. 4. Cálculo de la función de densidad espectral de un proceso lineal causable. 5. Estimación de la función de densidad espectral: el periodograma. 6. Suavizamiento del periodograma.Capítulo 004Teoría de predicción de procesos estocásticos estacionarios. 1. Las ecuaciones de predicción. 2. Métodos recurrentes para calcular predictores lineales óptimos. 3. Predicciones a partir de un proceso ARMA. 4. Medidas de incertidumbre de un predictor e intervalos de predicción. 5. Medidas para la evaluación de la bondad de pronóstico.Capítulo 005Inferencia sobre las funciones de medias y de autocorrelación de un proceso estacionario. 1. Estimación de la media de un proceso estacionario y propiedades distribucionales. 2. Estimación de la función de autocorrelación y de autocorrelación parcial de un proceso estacionario y propiedades distribucionales. Pulimento de medianas.Capítulo 006Estimación y validación de modelos ARMA. 1. Función de verosimilitud de un modelo ARMA. 2. Propiedades distribucionales de los estimadores de máxima verosimilitud de los parámetros de un modelo ARMA. 3. Análisis de residuos.Capítulo 007Procesos no estacionarios y estacionales SARIMA. 1. Modelos ARIMA para procesos estocásticos no estacionarios. 2. Criterios de información para seleccionar modelos ARIMA. 3. Predicción con modelos ARIMA. 4. Modelos SARIMA para procesos estacionales.Capítulo 008Modelos de intervención. 1. Definición y propiedades de las funciones de intervención. 2. Análisis estadístico de un modelo de intervención: identificación, estimación, verificación y función de pronóstico. 3. Datos atípicos en series de tiempo. 4. Estimación de datos faltantes en una serie de tiempo.Capítulo 009Análisis de series de tiempo por medio de modelos de componentes no observables. 1. Modelos con tendencia y estacionalidad. 2. Estimación y eliminación de tendencia y estacionalidad. 3. Métodos de suavizamiento.</t>
  </si>
  <si>
    <t>Programación en Lenguajes Estadísticos</t>
  </si>
  <si>
    <t>Capítulo 001Conceptos iniciales de Programación 1. Lenguajes de programación. 2. Compiladores, ensambladores, interpretadores. 3. Lenguaje de máquina, código fuente, código objeto. 4. Programación orientada a objetos. 5. Programación orientada a vectores.Capítulo 002Léxico básico 1. Variables y constantes: enteros, punto flotante, caracteres, cadenas. 2. Doble y simple decremento. 3. cadenas. 4. 2.3 Operaciones básicas: enteras, punto flotante. 5. 2.4 Operadores aritméticos. Precedencia.Capítulo 003Estructuras de control (C++,R) 1. Operadores relacionales. Precedencia. 2. Operadores lógicos. 3. Bloques. 4. Ciclos. 5. Decisión.Capítulo 004Funciones (C++,R) 1. Conceptos generales. 2. Definición y llamado. Prototipos. 3. Parámetros, variables locales y variables globales. 4. Valores de retorno. 5. Recursión.Capítulo 005Clases y objetos (C++,R) 1. Declaración de clases. 2. Especificadores de acceso a clases. 3. Acceso de miembros. 4. Asignación de objetos. 5. Funciones y clases. 6. Retorno de objetos. 7. Estructura de programas y estilo. 8. Uso de clases.Capítulo 006Programación orientada a vectores 1. Optimización y reducción de código fuente. Eliminación de ciclos. 2. Tipos de vectores. 3. Aritmética de vectores. 4. Secuencias y generación de secuencias. 5. Vectores lógicos. 6. Valores missing. 7. Índices de vectores.Capítulo 007Objeto factor en R 1. Concepto. 2. Operaciones con factores. 3. Factores ordenados.Capítulo 008Arreglos y matrices en R. 1. Indexación. 2. Producto externo. 3. Transposición. 4. Multiplicación de matrices. 5. Ecuaciones lineales. 6. Valores y vectores propios. 7. Ajuste por mínimos cuadrados. 8. Descomposición QR, determinantes. 9. Concatenación de bloques de matrices.Capítulo 009. Manipulación de objetos en R. 1. Construcción, modificación y acceso de listas. 2. Construcción, modificación y acceso de tablas de datos (Data frames). 3. Escritura de tablas de datos en archivos externos. 4. Lectura desde archivos externos. 5. Funciones gráficas. 6. Parámetros para los gráficos. 7. Manejo de dispositivos de salida. Exportación de gráficas.Capítulo 010Elementos de programación en SAS. 1. Data, proc y library. 2. Importación, exportación y manejo de archivos. 3. IML</t>
  </si>
  <si>
    <t>Inferencia estadística</t>
  </si>
  <si>
    <t>Capítulo 001Convergencia 1. Distribuciones discretas: casi siempre, en probabilidad, en distribución. 2. Función generadora de momentos límite. 3. Función generadora de momentos límite. 4. Ley de los grandes números. 5. Distribución de las estadísticas de orden.Capítulo 002Distribuciones muéstrales 1. Distribución de la media muestral 2. Distribución de la diferencia de medias muestrales 3. Distribución de la varianza muestral 4. Distribución del cociente de varianzas muestrales y Teorema del Límite central.Capítulo 003Estimadores 1. Conceptos básicos 2. Método de los momentos 3. Estimaciones de máxima verosimilitud 4. Error de estimación 5. Eficiencia 6. ConsistenciaCapítulo 004Modelos estadísticos 1. Estadísticos suficientes 2. Familia exponencial unipárametrica 3. Familia exponencial unipárametrica en forma canónica 4. Familia exponencial bipárametrica 5. Familia exponencial bipárametrica en forma natural.Capítulo 005Propiedades de los estimadores 1. Comparación de estimadores 2. Completex 3. Desigualdad de informaciónCapítulo 006Intervalos de confianza 1. Para la media de una distribución normal :Con varianza conocida,Con varianza desconocida 2. Intervalos de confianza aproximados 3. Intervalos de confianza para una proporción 4. Probabilidad de cobertura 5. Intervalo de confianza para la diferencia de medias 6. Intervalo de confianza para la diferencia de proporciones 7. Intervalo de confianza para dos muestraCapítulo 007Pruebas de hipótesis 1. Pruebas de hipótesis simples 2. Pruebas de hipótesis compuestas 3. Probabilidad de error 4. Pruebas de hipótesis : para un parámetro de la distribución binomial 5. Pruebas de hipótesis referentes a la media de la distribución normal :Para la media de la distribución normal con varianza conocida, Para la media de la distribución normal con varianza desconocida , Para la diferencia de medias. 6. Pruebas de hipótesis referentes a las proporciones :Pruebas de hipótesis para proporciones ,Pruebas de hipótesis para diferencias de proporciones 7. Pruebas de hipótesis para la varianza : Pruebas de hipótesis referentes a la varianza de una población ,Pruebas de hipótesis referentes a la varianza de dos poblaciones 8. Potencia de una prueba :Función de potencia de una prueba ,Valor pCapítulo 008Razón de verosimilitudes 1. Lema de Neyman-Pearson 2. Prueba de razón de verosimilitud.Capítulo 009Software estadístico ( en R ) 1. Distribuciones de variables aleatorias 2. Tablas estadísticas 3. Graficas de la funciones de densidad y distribución. 4. Aproximación de la distribución Binomial a la Normal 5. Estudio de la distribución de los datos. 6. Estimaciones de máxima verosimilitud. 7. Intervalos de confianza y pruebas de hipótesis basados en normalidad 8. Inferencia para la media poblacional 9. Inferencia para la Varianza Poblacional 10. Inferencia sobre la probabilidad de éxito.</t>
  </si>
  <si>
    <t>estadística espacial</t>
  </si>
  <si>
    <t>En muchos fenomenos de la naturaleza, las variables de inter  ́ es, son observadas  ́
a traves del tiempo, del espacio o del espacio–tiempo. Como consecuencia de ello,  ́
se requiere una teor ́ıa especial para estudiar este tipo de datos ya que en muchas
ocasiones no se cumplen los supuestos de la Estad ́ıstica clasica. Por ejemplo, en  ́
el caso del fenomenos que ocurren en el espacio, la primera ley de la Geograf  ́  ́ıa,
de acuerdo con Waldo Tobler [dice “todo esta relacionado con todo lo dem  ́ as,  ́
pero cosas cercanas estan mas relacionadas que las cosas distantes  ́ ”. Los datos
espaciales, estan correlacionados a menos que est  ́ en suficientemente lejanos. En este  ́
caso, no se cumple el supuesto de independencia pues cada variable se encuentra
autocorrelacionada y existe correlacion cruzada si es un proceso multivariado. Por  ́
lo tanto, el analisis y modelado de este tipo de datos debe involucrar su estructura de  ́
correlacion. Esto da origen a la estad  ́  ́ıstica espacio-temporal, que permite, encontrar
predicciones de las variables en lugares donde no hay observaciones, determinar
como se relacionan las variables de interes en diferentes ubicaciones, extender la  ́
teor ́ıa de los modelos de regresion a los casos en los que existe la correlaci  ́ on ́
espacial, encontrar patrones de ocurrencia de fenomenos, por nombrar algunos  ́
casos. As ́ı, muchos problemas en estad ́ıstica espacio temporal no tienen similitud
con ningun problema de la estad  ́  ́ıstica clasica.</t>
  </si>
  <si>
    <t>Teoría de estadistica no paramétrica</t>
  </si>
  <si>
    <t>Lu-Mi 16:00-18:00</t>
  </si>
  <si>
    <t>este curso está orientado a familiarizar al estudiante con herramientas básicas, para motivar la investigación teórica y aplicada utlizando los métodos no paramétricos basados en rangos.</t>
  </si>
  <si>
    <t>1000012-B</t>
  </si>
  <si>
    <t>Bioestadística fundamental</t>
  </si>
  <si>
    <t>Capítulo 001Introducción 1. Pasos y tipos de investigación 2. Definiciones iniciales en estadística 3. Clasificación de variables según diversos criterios 4. Escalas de medidaCapítulo 002Resumen y descripción de datos de una variable 1. Presentación tabular y gráfica de una variable 2. Medidas descriptivas de centro, localización, dispersión y forma 3. Datos atípicos 4. Tasas, índices, razones y proporcionesCapítulo 003Resumen y descripción de datos de dos variables 1. Presentación tabular y gráfica de dos variables 2. Medidas descriptivas de correlación.Capítulo 004Conceptos básicos de probabilidad 1. Definiciones iniciales: experimento aleatorio, espacio muestral, evento. 2. Definición de probabilidad y sus propiedades 3. Probabilidad condicional e independencia de eventos. Regla de BayesCapítulo 005Principios de variables aleatorias 1. Definición de variable aleatoria. Tipos de variables aleatorias 2. Funciones de probabilidad y de distribución. 3. Función de densidad. 4. Valor esperado y varianza 5. PercentilesCapítulo 006Modelos de probabilidad usuales 1. Distribuciones Bernoulli y binomial 2. Distribución de Poisson 3. Distribución normalCapítulo 007Principios de inferencia estadística 1. Conceptos iniciales. Tipos de muestreo. 2. Distribución muestral de la media y la proporción 3. Teorema Central del Límite 4. Distribución muestral de la varianzaCapítulo 008Estimación de parámetros 1. Conceptos iniciales: Estimador, estimación, intervalo de confianza 2. Estimación por intervalo para la media y para la proporción 3. Determinación del tamaño de muestra para estimar la media y para la proporciónCapítulo 009Pruebas de hipótesis 1. Conceptos iniciales: Hipótesis, errores, test, probabilidades de errores, estadística de prueba, valor p 2. Procedimiento general de prueba 3. Prueba de hipótesis para la media y para la proporción 4. Determinación del tamaño de muestra para la prueba de hipótesis para la media 5. Prueba de hipótesis para la diferencia de medias y de proporciones 6. Prueba de hipótesis para la razón de varianzasCapítulo 010Regresión lineal simple 1. Modelo de regresión 2. Recta de mínimos cuadrados 3. Estimación de los coeficientes de regresión. 4. Evaluación del modelo 5. Análisis de varianza 6. Introducción al Diseño de Experimentos. Aspectos GeneralesCapítulo 011Principios del análisis de concordancia 1. Coeficiente Kappa para variables nominales 2. Coeficiente Kappa ponderado para variables ordinales 3. Concordancia para variables continuas y discretas: Coeficiente de correlación intraclase.</t>
  </si>
  <si>
    <t>1000013-B</t>
  </si>
  <si>
    <t>Probabilidad y estadística fundamental</t>
  </si>
  <si>
    <t>Ma-Ju 11-13</t>
  </si>
  <si>
    <t>Proporcionar al estudiante una visi ́on general de los fundamentos y aplicaciones de
la Estad ́ıstica, promoviendo el desarrollo del pensamiento estad ́ıstico en su formaci ́on profesional y
estimulando el manejo adecuado de conceptos, t ́erminos y m ́etodos estad ́ısticos empleados en las dife-
rentes  ́areas del conocimiento.</t>
  </si>
  <si>
    <t>Iniciar el desarrollo del pensamiento estadístico en la formación profesional del estudiante ofreciéndole una
sintaxis básica del lenguaje estadístico; promoviendo la representación de realidades en lenguaje
estadístico; estimulando el manejo adecuado de conceptos, términos y procedimiento estadísticos por parte
del estudiante y aprestando elementos para la lectura crítica, la compresión y la presentación de resultados
estadísticos por parte del estudiante. 1. Introducción
1.1 Definiciones iniciales en estadística
1.2 Clasificación de variables según diversos criterios
1.3 Escalas de medida, 2. Resumen y descripción de datos de una variable
2.1. Presentación tabular y gráfica de una variable
2.2. Medidas descriptivas de centro, localización, dispersión y forma
2.3. Datos atípicos, 3. Resumen y descripción de datos de dos variables
3.1. Presentación tabular y gráfica de dos variables
3.2. Medidas descriptivas de correlación., 4. Conceptos básicos de probabilidad
4.1. Definiciones iniciales: experimento aleatorio, espacio muestral, evento.
4.2. Definición de probabilidad y sus propiedades
4.3. Asignación de probabilidades: clásica, frecuentista, subjetiva., 4.4. Reglas de conteo de puntos muestrales
4.5. Probabilidad condicional e independencia de eventos. Regla de Bayes</t>
  </si>
  <si>
    <t>Topicos Avanzados de Estadistica G2 (Análisis de redes)</t>
  </si>
  <si>
    <t>La medición y el análisis de datos son componentes integrales de la investigación de redes. Como resultado, existe una necesidad crítica de todo tipo de estadísticas para el análisis de redes, tanto comunes como sofisticadas, que van desde las aplicaciones hasta la metodología y la teoría. Al igual que con otras áreas de la estadística, existen técnicas estadísticas descriptivas e inferenciales disponibles, destinadas a abordar una serie de preguntas relacionadas con la red, incluida la visualización y caracterización básicas de la estructura de la red; muestreo, modelado e inferencia de topología de red; y modelado y predicción de procesos indexados, tanto estáticos como dinámicos.</t>
  </si>
  <si>
    <t>Teoria de diseño de experimentos</t>
  </si>
  <si>
    <t>presentar los conceptos fundamentales de los métodos estadísticos en la planificación racional de la experimentación aplicable en el diseño y realización de investigaciones, con los cuales se pueda disponer de elementos mínimos para planear, analizar y evaluar apropiadamente resultados experimentales.</t>
  </si>
  <si>
    <t>Teoría de procesos estocásticos</t>
  </si>
  <si>
    <t>Revisión de conceptos básicos de probabilidad, Procesos de Poisson
1. Introducción al procesos de Poisson y sus propiedades. 2. Generalizaciones de los procesos de Poisson. 3. Proceso no homogéneo. 4. Procesos Compuestos de Poisson. 5. Procesos Condicionales. 6. Procesos de Cox y sus aplicaciones. Cadenas de Markov en Tiempo Continuo:
1. Definición y construcciones. 2. Ecuaciones de Kolmogorov 3. Procesos de nacimiento y muerte. 4. Aplicaciones en teoría de colas.
 Procesos de Renovación
1. Definición y sus propiedades 2. Ecuación de renovación 3. Leyes de números grandes. 4. Edad y vida residual. 5. Aplicaciones a la teoría de la confiabilidad y garantía.
1. Espacios de probabilidad. 2. Definición y propiedades básicas. 3. Variables aleatorias. 4. Función de distribución. 5. Función de densidad. 6. Algunas distribuciones importantes. 7. Función generadora de momentos y de probabilidad. 8. Función característica. 9. Esperanza condicional. 10. Modos de convergencia: definiciones y teoremas básicos. Procesos Estocásticos
1. Descripción y definición de procesos estocásticos 2. Especificación de procesos estocásticos. Trayectorias. 3. Distribuciones finito dimensionales 4. Teorema de Kolmogoroff. 5. Algunas clases importantes de procesos como procesos estacionarios. 6. Procesos con incrementos estacionarios y procesos con incrementos independientes. 7. Procesos de Markov, gaussianos, de segundo orden, y autosimilares.3. Cadenas de Markov
1. Definiciones y ejemplos. 2. Construcción y propiedades. 3. Clasificación de estados y de cadenas. 4. Cadenas de Markov contables. 5. Existencia de la distribución estacionaria y teoremas del Límite. 6. Distribución estacionaria. Cadenas de Markov finitas. 7. Estimador de máxima versimilitud. 8. Cadena de Markov Ocultas y sus aplicaciones.</t>
  </si>
  <si>
    <t>Tópicos avanzados  de control de calidad</t>
  </si>
  <si>
    <t>Introducción
1. Calidad y productividad. 2. Construcción de cartas de control, Cartas de control para variables continuas.
1. Cartas para controlar media y variabilidad para datos agrupados y observaciones individuales. 2. Cálculo de la longitud promedio de corrida (ARL), Cartas de control por atributos.
1. Cartas para controlar proporción de no conformes. 2. Cartas para controlar número de no conformidades. 3. Cartas para controlar proporciones muy pequeñas. Capacidad de un proceso.
1. Índices de capacidad para distribuciones normales 2. Índices de capacidad para distribuciones no normales. 3. Estimación de los índices de capacidad. Otros esquemas de monitoreo.
1. Cartas CUSUM. Cartas EWMA, Cartas de Control Multivariadas.
1. Cartas de control para el vector de medias. 2. Cartas de control para la dispersión de un proceso. 3. Cartas CUSUM multivariadas. 4. Cartas EWMA multivariadas,  Cartas de control especiales.
1. Cartas de control con intervalos de muestreo variable. 2. Cartas de control con tamaños de muestra variable. 3. Cartas de control con datos autocorrelacionados 4. Cartas de control para corridas cortas.</t>
  </si>
  <si>
    <t>Modelos lineales generalizados aplicados</t>
  </si>
  <si>
    <t>Series de tiempo univariadas aplicadas</t>
  </si>
  <si>
    <t>Farmacia</t>
  </si>
  <si>
    <t>Biodisponibilidad y bioequivalencia</t>
  </si>
  <si>
    <t>Esta asignatura analiza y evalúa en detalle todos los aspectos relacionados con los estudios de biodisponibilidad y bioequivalencia, así como los diferentes factores que pueden influir en estos ensayos en atención a la estructura del fármaco y a la interacción con el organismo que lo recibe. Del estudio anterior se deducen los factores críticos a considerar en el establecimiento del Sistema de Clasificación Biofarmacéutico y los ensayos alternativos que pueden establecerse, para evaluar estas propiedades por estudios que no requieran la utilización de voluntarios humanos sanos. De la misma manera se enfocan los conceptos del Sistema de Clasificación Biofarmacéutico hacia su posible aplicación en el diseño de medicamentos con una biodisponibilidad requerida. Esta asignatura es de gran importancia especialmente en el momento actual donde dentro de la política de apertura económica y los tratados internacionales que se estructuran, se discute tanto sobre la comercialización de medicamentos genéricos y la posibilidad de su aceptación desde el punto de vista de su bioequivalencia con el producto de referencia del mercado. Se discute acerca de las alternativas de ensayos que no requieran el empleo de voluntarios humanos sanos, con el fin de garantizar la calidad del producto, pero conservar su competitividad y accesibilidad por costo en el mercado. Objetivos: Profundizar en el análisis e interpretación de los factores fisicoquímicos relacionados con la estructura del fármaco, los fisiológicos relacionados con la absorción y los derivados de la interacción de los dos anteriores, en la biodisponibilidad de un principio activo. - Analizar la fundamentación e importancia del Sistema de Clasificación biofarmacéutico (SCB) en el diseño y aceptación de ensayos alternativos a la evaluación de la biodisponibilidad y bioequivalencia in vivo. -Evaluar la importancia del SCB en el diseño y desarrollo medicamentos.</t>
  </si>
  <si>
    <t>Farmacologia avanzada</t>
  </si>
  <si>
    <t>El curso - Farmacología avanzada - es una asignatura de Posgrado orientada a discutir con adecuada profundidad los fundamentos de la farmacología, desde los aspectos moleculares hasta algunos aspectos clínicos y terapéuticos; incluyendo el panorama general de ¿qué y cómo se investiga en farmacología¿. Además de charlas magistrales y exposiciones, se orienta la discusión grupal en talleres y seminarios que permiten aprovechar la interdisciplina de las diferentes profesiones de los estudiantes que cursan la asignatura. OBJETIVO GENERAL Desarrollar en el estudiante habilidades para aplicar de manera crítica y analítica los conceptos farmacológicos indispensables en el manejo y uso racional de las sustancias con actividad biológica. OBJETIVOS ESPECÍFICOS 1. Comprender e integrar los aspectos farmacológicos básicos, de tal manera que el estudiante pueda inferir en la predicción y corrección de posibles interacciones farmacológicas de importancia clínica. 2. Familiarizar al estudiante con la aplicación de los conocimientos químicos y biológicos para racionalizar las relaciones entre las propiedades fisicoquímicas y farmacéuticas de los fármacos y su actividad biológica. 3. Caracterizar las sustancias de acuerdo a su estructura química, sitio y mecanismo de acción, y actividad farmacológica, para que pueda participar en el diseño y desarrollo de nuevas estructuras biológicamente activas, al igual que en su valoración biológica y su aplicación. 4. Introducir a los estudiantes en los principios básicos de la investigación preclínica y clínica en Farmacología. Metodología: El curso se desarrollará mediante las siguientes modalidades: Clases magistrales, Talleres de discusión, seminarios y exposiciones.</t>
  </si>
  <si>
    <t>Farmacología molecular</t>
  </si>
  <si>
    <t>Esta asignatura revisa conceptos y principios clásicos y nuevos relacionados con la acción y el efecto de los fármacos. El curso complementa y profundiza lo visto en otros cursos de farmacología, haciéndo énfasis en la parte estructural, celular, molecular y bioquímica de la acción y respuesta farmacológica. Mediante el estudio de la estructura de fármacos y receptores de familias seleccionadas, se analizan conceptos clásicos y nuevos en el campo, y se fortalece el desarrollo de competencias cognitivas y argumentativas. Objetivos: Estudiar desde un punto básico los principios que gobiernan la acción y respuesta farmacológica. Metodología: La asignatura se desarrolla a través de clases presenciales, lecturas y seminarios orientados por el profesor, y talleres de discusión de artículos de la literatura relacionada con los temas tratados. Conceptos Previos: Para un mejor aprovechamiento de la asignatura, sería preferible tener conocimientos previos de bioquímica, química orgánica y farmacología.</t>
  </si>
  <si>
    <t>Biotecnología farmacéutica</t>
  </si>
  <si>
    <t>Este curso pretende que el estudiante adquiera la capacidad crítica y analítica para diseñar, formular y evaluar la calidad de productos farmacéuticos de origen biotecnológico. Este curso requiere conocimientos básicos de biología molecular, bioquímica, microbiología y tecnología farmacéutica Objetivo General Se pretende que el estudiante profundice en las bases conceptuales y aplicaciones del diseño y desarrollo de productos farmacéuticos de origen biotecnológico Objetivos específicos a. Familiarizar al estudiante en los métodos de obtención de organismos recombinantes para la producción de ingredientes activos farmacéuticos de origen biotecnológico. b. Enseñar al estudiante cuáles son los productos farmacéuticos de origen biotecnológico que se emplean a nivel industrial. c. Enseñar al estudiante acerca del diseño y formulación de este tipo de productos. d. Generar en el estudiante un sentido crítico en la toma de decisiones acerca del diseño, estabilidad y compatibilidad de este tipo de productos. e. Que el estudiante comprenda la implicación de la calidad de este tipo de productos. f. Familiarizar al estudiante con las nuevas tecnologías relacionadas con estos productos. Metodología:La asignatura se desarrolla mediante charlas magistrales de los diferentes temas, así como talleres y seminarios de las diferentes temáticas del curso.</t>
  </si>
  <si>
    <t>Fermentación y tecnología de enzimas</t>
  </si>
  <si>
    <t>Esta asignatura pretende que el estudiante profundice en las bases conceptuales y aplicaciones de dos áreas tan importantes de la Biotecnología como son la Tecnología de Fermentaciones y la Tecnología Enzimática Objetivo específico Este curso tiene como objetivo que el estudiante conozca los conceptos referentes al desarrollo y/o generación de procesos productivos en los cuales intervengan sistemas biológicos (microorganismos, células animales o vegetales o partes constituyentes de los mismos). Metodología: El curso se desarrollará mediante charlas magistrales y discusión de artículos de los diferentes temas que deberán ser preparados por los estudiantes antes de las sesiones, así como seminarios que presentarán los estudiantes acerca de tópicos especiales. Conceptos Previos: El estudiante debe conocer aspectos básicos de Biología Molecular, Microbiología y Bioquímica</t>
  </si>
  <si>
    <t>Economía del medicamento</t>
  </si>
  <si>
    <t>Esta asignatura, orientada a desarrollar aspectos conceptuales y herramientas de contexto desde la perspectiva económica contribuiría a disminuir estos riesgos. La importancia de ofrecer un curso de fundamentos de economía del medicamento radica en guiar al estudiante en la conceptualización de los principios de la economía aplicados al comportamiento del  mercado del medicamento,  análisis de las políticas de regulación y de financiación de los medicamentos en un sistema de salud, los precios de los medicamentos y su impacto en los programas de atención en salud, características distintivas del mercado farmacéutico y sus implicaciones,  efectos económicos de las patentes y de las principales políticas de estímulo de la competencia en este mercado (políticas de genéricos y precios de referencia).</t>
  </si>
  <si>
    <t>Estabilidad de productos farmacéuticos</t>
  </si>
  <si>
    <t>Con el desarrollo del curso se espera que el estudiante esté en capacidad de definir los conceptos cinéticos asociados a la estabilidad de productos farmacéuticos, así como interpretar los diferentes perfiles de velocidad de las reacciones de descomposición de ingredientes activos en función de diferentes variables externas y composicionales. De otro lado, se espera que el estudiante esté en capacidad de proponer métodos de estabilización de los productos farmacéuticos. Como requisitos conceptuales para el curso se tienen los siguientes: i) Composición específica y métodos de preparación de las diferentes formas farmacéuticas, ii) Reactividad de grupos funcionales de compuestos orgánicos, iii) Descripción cinética de procesos físicos y químicos, iv) Aspectos generales de termodinámica química, v) Nociones básicas del equilibrio químico en disoluciones acuosas, y vi) Conceptos generales del cálculo diferencial e integral. El curso se adelantará mediante exposiciones magistrales por parte del docente y con exposiciones a realizar por parte de los estudiantes. Además se realizarán talleres de desarrollo de ejercicios sobre las diferentes temáticas a considerar. Objetivos: Al finalizar el curso se espera que el estudiante esté en capacidad de definir los conceptos cinéticos asociados a la estabilidad de productos farmacéuticos, así como interpretar los diferentes perfiles de velocidad de las reacciones de descomposición de ingredientes activos en función de diferentes variables externas y composicionales. De otro lado, se espera que el estudiante esté en capacidad de proponer métodos de estabilización de los productos farmacéuticos. Metodología: El curso se adelantará mediante exposiciones magistrales por parte del docente y con exposiciones a realizar por parte de los estudiantes. Además se realizarán talleres de desarrollo de ejercicios sobre las diferentes temáticas a considerar.</t>
  </si>
  <si>
    <t>Farmacogenómica</t>
  </si>
  <si>
    <t>Las diferentes actividades del curso deben permitir que los estudiantes se aproximen a entender la relación existente entre las funciones biológicas importantes en farmacología y los genes que los codifican. Permitir establecer relaciones entre los genes sus variantes y sus significados en cuanto a las eficiencias de las proteínas relacionadas con los procesos farmacocinéticos y farmacodinámicos.</t>
  </si>
  <si>
    <t>Obtencion y elucidacion estructural de sustancias bioactivas</t>
  </si>
  <si>
    <t>Este curso pretende proporcionar al estudiante conocimientos y habilidades sobre la metodología empleada para la obtención y determinación de la estructura molecular de compuestos, con especial énfasis en la búsqueda de moléculas con potencial actividad biológica a parir de fuentes naturales diversas. Se detallan los tipos de investigación que pueden ser empleados para la obtención de dichas sustancias abarcando desde los diferentes criterios de selección de las fuentes naturales potenciales de compuestos bioactivos, los diferentes métodos para su extracción, aislamiento y purificación, hasta la metodología analítica necesaria para la determinación inequívoca de su estructura molecular. Al finalizar el curso se espera que el estudiante posea criterio suficiente para una óptima aplicación de estos conocimientos en el diseño de pautas de investigación de productos naturales bioactivos a partir de diversas fuentes naturales. Objetivos: Adquirir conocimientos sobre los diferentes métodos experimentales para la obtención de sustancias puras a partir de matrices complejas derivadas de fuentes naturales de origen diverso. Profundizar en el conocimiento de las técnicas instrumentales disponibles para la purificación y la determinación inequívoca de la estructura molecular de sustancias bioactivas puras derivadas de diferentes procesos. Estimular en los estudiantes el interés por la revisión permanente de la literatura científica a fin de poseer conocimiento de los nuevos métodos desarrollados para obtener, purificar y realizar la elucidación estructural de sustancias y su posible aplicación en los procesos de su interés. Estimular en los estudiantes la capacidad de aplicar los conocimientos adquiridos en el diseño de sus propias pautas de investigación de productos naturales de origen diverso.</t>
  </si>
  <si>
    <t>Temas Selectos en Tecnologia Farmaceutica</t>
  </si>
  <si>
    <t>El curso de encuentra estructurado para el desarrollo y contextualización de temáticas relacionadas con las recientes tendencias en el campo de la ciencia y la tecnología farmacéutica. La asignatura aborda los temas desde sus fundamentos conceptuales, con el fin de que el estudiante apropie los elementos básicos para la comprensión de los aspectos desarrollados durante el curso, seguido por la profundización a través del estudio avanzado de la temática al nivel de desarrollo actual del conocimiento. La temática es variable según los requerimientos momentáneos de las investigaciones farmacotécnicas en curso. La asignatura es teórica y se trabaja a través de exposiciones magistrales, seminarios y discusiones grupales sobre los temas del curso. Los estudiantes llevarán a cabo talleres y exposiciones complementarias. Objetivos General: El curso se encuentra estructurado para conducir al estudiante hacia la adquisición de bases conceptuales que le permiten entender las tendencias en la investigación de temas relacionados con la ciencia y la tecnología farmacéutica. Específicos: Identificar las tendencias mundiales en el campo de la ciencia y la tecnología farmacéutica. Estudiar las bases conceptuales que permiten el desarrollo e innovación de nuevos productos farmacéuticos en el mercado. Metodología: Se realizarán clases magistrales y discusiones sobre cada uno de los tópicos generales para que el estudiante reciba las bases teóricas de cada uno de los temas. Se realizarán talleres y exposiciones de temas que complementen lo visto en clase y lecturas asociadas a los temas a tratar.</t>
  </si>
  <si>
    <t>Dermocosmética</t>
  </si>
  <si>
    <t>El curso busca incrementar los conocimientos del estudiante con relación a las estructuras básicas del cuerpo humano consideradas en la definición de producto cosmético tales como epidermis, sistema piloso y capilar, uñas, labios, órganos genitales externos, dientes y mucosas bucales. Objetivos: Ofrecer a los estudiantes conceptos básicos desde el punto de vista bioquímico, fisiológico, fisiopatológico y anatómico, fundamentales para el desarrollo de tratamientos y productos de tipo cosmético. Metodología: La metodología integra conferencias magistrales a cargo del docente con sesiones dinámicas en las que éste guiará al estudiante, incitándolo al análisis, la asociación y la discusión crítica de los principales aspectos que deben tenerse en cuenta para el diseño y la evaluación de la seguridad y la eficacia de productos cosméticos. Conceptos Previos: Fisioanatomía: Piel y faneras (epidermis, dermis e hipodermis), queratina y melanina, anexos de la piel y control de la temperatura corporal, cicatrización de heridas.</t>
  </si>
  <si>
    <t>Diseño de productos cosméticos</t>
  </si>
  <si>
    <t>El presente curso brinda la oportunidad de aplicar los conocimientos básicos de tecnología farmacéutica para diseñar, desarrollar y fabricar productos cosméticos al igual que para seleccionar pruebas de control de calidad que le permitan verificar el cumplimiento de sus especificaciones. Objetivos: Capacitar a los estudiantes en los fundamentos propios de los diferentes sistemas fisicoquímicos que soportan el diseño y el control de calidad de los productos cosméticos. Metodología: Se desarrollan actividades teórico ¿ prácticas (clases magistrales, talleres, discusión de literatura, prácticas de laboratorio) enfocadas al diseño de las diferentes formas cosméticas, agrupadas en formas cosméticas líquidas homogéneas, sólidas y heterodispersas. Conceptos Previos: Farmacotecnia I y II: Principios fisicoquímicos del diseño de medicamentos en formas farmacéuticas líquidas homogéneas, heterodispersas y sólidas; generalidades de estabilidad de formas farmacéuticas. Análisis instrumental farmacéutico: métodos físicos de análisis (Métodos físicos empleados para el control de calidad de materias primas y productos farmacéuticos, reología, tamaño y forma de partículas, densidad e índice refracción); métodos instrumentales de análisis. Farmacia industrial: Generalidades de la producción industrial de productos farmacéuticos, plantas de producción industrial de productos farmacéuticos. Control de calidad farmacéutico: Control de calidad de materias primas, control de calidad de productos terminados.</t>
  </si>
  <si>
    <t>Procesos de la industria cosmética</t>
  </si>
  <si>
    <t>La asignatura está orientada hacia la revisión y la aplicación de conceptos tecnológicos asociados a los procesos productivos propios de la industria cosmética, con el propósito de identificar estrategias que permitan su adecuada gestión. Objetivos: Capacitar al estudiante en la comprensión de los aspectos teóricos y la aplicación de algunas estrategias para el desarrollo de procesos productivos en la industria cosmética. Metodología: Se realizarán exposiciones magistrales para la conceptualización de las temáticas, así como análisis de casos, talleres de aplicación y seminarios, que permitirán la integración y apropiación de conocimientos. Conceptos Previos: Principios fisicoquímicos del diseño de formas cosméticas líquidas homogéneas, heterodispersas y sólidas. Métodos físicos e instrumentales para el análisis de productos cosméticos, control de calidad de materias primas y de productos terminados. Generalidades de la producción industrial de productos cosméticos, plantas de producción industrial.</t>
  </si>
  <si>
    <t>Salud pública y farmacia</t>
  </si>
  <si>
    <t>C</t>
  </si>
  <si>
    <t>Conocer de forma amplia la problemática en salud y los métodos y herramientas cualitativas y cuantitativas de análisis para resolverla con énfasis en asuntos relacionados con medicamentos.
1. Introducción
2. Salud Pública y Seguridad Social
3.Salud Pública y Epidemiología
4. Salud Internacional y Medicamentos</t>
  </si>
  <si>
    <t>Bioanalítica farmacéutica</t>
  </si>
  <si>
    <t>Las técnicas bioanalíticas actualmente son la piedra fundamental para la identificación y cuantificación de biomoléculas. El análisis cualitativo y/ cuantitativo de fármacos o metabolitos contenidos en matrices complejas es importante en el ámbito farmacéutico ya que tiene aplicación en diferentes áreas de desempeño como el diseño y desarrollo de fármacos, ensayos preclínicos y clínicos, farmacocinética, farmacodinámica, farmacología clínica, toxicología, monitoreo en la administración, etc. También tienen aplicación en la identificación de moléculas en muestras biológicas humanas como medicamentos antipsicóticos, antidepresivos, drogas ilícitas, hormonas esteroidales, alcaloides, etc. 
Las técnicas analíticas que han sido desarrolladas para el bioanálisis las cuales incluyen espectroscopía UV-Vis, IR y fluorescencia, inmunoensayos, cromatografía líquida y de gases, cromatografía acoplada a masas (LC-MS y GC-MS), electroforesis, Resonancia Magnética Nuclear, espectroscopia RAMAN, etc. Este curso pretende fortalecer el conocimiento de las técnicas bioanalíticas más utilizadas en el ámbito farmacéutico, principalmente en el análisis de fármacos convencionales en matrices complejas.  El curso trata sobre los métodos de cuantificación utilizados en el bioanálisis, instrumentación y bases conceptuales de las principales técnicas bioanalíticas tratadas desde la perspectiva de la aplicación en el ámbito farmacéutico. Conceptos Previos: Molaridad, Normalidad, Molalidad, formalidad, dilución, titulaciones acido-base, redox y complejométricas. Titulaciones potenciométricas. Propiedades de la luz, reflexión, refracción, difracción, absorción, transmisión. Ley de Lambert-Beer. Espectroscopia IR. Principios básicos de cromatografía. Proteínas, estructura primaria, estructura secundaria, estructura terciaria y cuaternaria. Carbohidratos y glicoproteínas.</t>
  </si>
  <si>
    <t>Validación de metodologías analíticas</t>
  </si>
  <si>
    <t>1. Introduccion a la validacion
1. 1.1.Definicion, importancia 2. 1.2.Necesidad de validar, que se valida, por que se valida 3. 1.3.Pasos para completar una validación
2. Buenas practicas de laboratorio
1. 2.1.Importancia 2. 2.2.Principios 3. 2.3. Normatividad
3. Diseño y desarrollo de una metodología de análisis
1. 3.1.Estructura química y su relación con las diferentes técnicas analíticas 2. 3.2.Diseño y desarrollo de una metodología de análisis. 3. 3.3.El método de análisis para los estudios de estabilidad y biodisponibilidad de medicamentos
4.Muestreo.
1. 4.1.Definicion 2. 4.2.Importancia 3. 4.3.Tipos de muestreo
5.Tratamiento de muestras
1. 5.1.Tipos de muestras.Almacenamiento y estabilidad 2. 5.2.Pretratamiento de la muestra 3. 5.3.Extraccion o purificacion del analito. 4. 5.4.Extraccion y microextraccion en fase solida
6.Conceptos básicos de estadística empleados en la validación
1. 6.1.Distribución normal 2. 6.2.Tipos de errores 3. 6.3.Pruebas de significancia entre datos
7.Diseño de experimentos en la validacion de metodologias analiticas
1. 7.1.Importancia 2. 7.2.Diseños completos, fraccionados y simplificados
8.Trazabilidad e incertidumbre de un resultado analitico
1. 8.1.Definiciones e importancia 2. 8.2. formas de evaluación
9.Validación de los parámetros que definen una metodología de análisis
1. 9.1.Prevalidación y optimizacion de una metodologia analitica 2. 9.2.Parámetros que definen una metodología de análisis</t>
  </si>
  <si>
    <t>Administración farmacéutica</t>
  </si>
  <si>
    <t>El presente curso busca capacitar al estudiante en los fundamentos, conceptos, teorías y herramientas asociadas al proceso administrativo moderno, con el propósito de que de forma orientada, éste sea analizado e interpretado en el contexto del sector farmacéutico.  A través de conferencias magistrales, seminarios, estudio de casos y la realización de talleres, se establecerá y aplicará un marco teórico que le permita al estudiante entender los conceptos y alcances de los diferentes elementos que hacen parte de la administración de las organizaciones y disponer de elementos de juicio y criterios para el desarrollo de su capacidad administrativa dirigida hacia el logro de resultados proactivos, eficientes y efectivos.</t>
  </si>
  <si>
    <t>Toxicología</t>
  </si>
  <si>
    <t>Estudiar las fuentes de exposición, la toxicocinética, el mecanismo de acción, la fisiopatología, el tratamiento y análisis químico de las principales sustancias tóxicas a las que el hombre puede estar expuesto; así como las diferentes aplicaciones</t>
  </si>
  <si>
    <t>Gestión en servicios farmacéuticos</t>
  </si>
  <si>
    <t>1. Elementos básicos de Administración Hospitalaria
2.Gestión de Servicios farmacéuticos
3.Sistemas de Distribución
4.Adecuación de medicamentos a pacientes especiales
5.Redes de servicios
6. Práctica</t>
  </si>
  <si>
    <t>Estabilidad de medicamentos</t>
  </si>
  <si>
    <t>1. Contextualización y conceptos básicos.
2. Aplicación de la cinética química al ccampo de la estabilidad de productos farmacéuticos.
3. Aspectos relacionados copn el diseño y desarrollo de estudios de estabiliddad.
4. Aplicación de conceptos de estabilidad al manejo de situaciones dentro del quehacer farmacéutico.</t>
  </si>
  <si>
    <t>Farmacia química II</t>
  </si>
  <si>
    <t>Esta asignatura pretende aplicar los conocimientos adquiridos por los estudiantes en la asignatura Farmacia química I, en la cual se adquirieron nociones generales de biotransformación de fármacos, sus características y mecanismos de interacción química con dianas farmacológicas, y otros relacionados. Esto con el fin de estudiar el comportamiento específico de grupos de fármacos. Para esto se han escogido los principales sistemas biológicos humanos que requieren farmacoterapia para la resolución de sus patologías y de éstos dos grupos principales de moléculas. La metodología del curso comprende clases magistrales, la realización de talleres y ejercicios, la discusión de lecturas y artículos científicos. Conceptos Previos: El estudiante debe tener conceptos generales en fisiología y farmacología de grupos terapéuticos en especial los relacionados con la asignatura.</t>
  </si>
  <si>
    <t>Introducción a la farmacia clínica</t>
  </si>
  <si>
    <t>Mediante diferentes métodos que incluyen conferencias, talleres y seminarios, se brinda a los estudiantes del primer semestre de la Carrera de Farmacia la información y vivencias necesarias que le faciliten la adaptación al ambiente académico de la Universidad Nacional de Colombia, la comprensión de la razón de ser del currículo de la carrera de Farmacia, conocer el perfil profesional del Químico Farmacéutico y además, hacer conciencia de las responsabilidades inherentes a este profesional de la salud. OBJETIVOS
General
Conducir al estudiante hacia la adquisición de los conocimientos básicos necesarios para introducirse en los estudios químico-farmacéuticos, en términos de la relevancia social e histórica de la profesión farmacéutica.
Específicos:
• Comprender la razón de ser de la asignatura y asumir el compromiso frente a la misma, frente al grupo de la clase, a la carrera de Farmacia y a la Universidad Nacional de Colombia.
• Con base en el conocimiento de la historia de la farmacia y del profesional farmacéutico a nivel universal y nacional, comprender el currículo de la carrera de Farmacia y qué papel tiene cada asignatura dentro del plan de estudios.
• Iniciar un entrenamiento en la participación activa en seminarios, exposiciones orales y talleres en relación con diferentes temas del currículo de la carrera de Farmacia.
• Aprender los conocimientos básicos que le permitan comunicarse de una forma más adecuada en un ambiente farmacéutico. 
• Conocer el perfil ocupacional del Químico Farmacéutico en relación con las diferentes secciones del Departamento de Farmacia y comprender por qué debe asumir su responsabilidad como profesional de la salud.</t>
  </si>
  <si>
    <t>Farmacología especial</t>
  </si>
  <si>
    <t>La Farmacología es una ciencia que se caracteriza por ser un núcleo integrador de diversas áreas del conocimiento: química, bioquímica, biología molecular, fisioanatomía, fisiopatología, etc.</t>
  </si>
  <si>
    <t>Farmacología general</t>
  </si>
  <si>
    <t>Con esta asignatura se pretende que el estudiante desarrolle habilidades para aplicar de manera crítica y analítica los conceptos farmacológicos básicos indispensables en el manejo y uso racional de las sustancias con actividad biológica</t>
  </si>
  <si>
    <t>Biología molecular y celular</t>
  </si>
  <si>
    <t>Con la asignatura se busca  que el estudiante adquiera una visión  global de la estructura y función celular</t>
  </si>
  <si>
    <t>Física</t>
  </si>
  <si>
    <t>Electrodinámica</t>
  </si>
  <si>
    <t>MA-JU    14:00-16:00</t>
  </si>
  <si>
    <t>Se presentan los conceptos de la electrodinámica en forma autocontenida, iniciando con electrostatica, potenciales, magnetostatica y llegando a ondas electromagneticas y presentando las tecnicas usuales en este campo.</t>
  </si>
  <si>
    <t>Física experimental</t>
  </si>
  <si>
    <t>Brindar al estudiante los fundamentos del trabajo experiental y los fenómenos y las técnicas más significativas de las mediciones mecánicas, electromagnéticas, ópticas y de física moderna.
La asignatura consta de 12 prácticas que resumen lo más significativo de estas cuatro áreas, al tiempo que ofrece los rudimentos y las técnicas básicas del trabajo experimental en laboratorio, incluyendo el manejo de la instrumentación básica, la estimación de parámetros, la determinación de leyes empíricas y el análisis de resultados.</t>
  </si>
  <si>
    <t>Física térmica y mecánica estadística</t>
  </si>
  <si>
    <t>MI-VI      14:00-16:00</t>
  </si>
  <si>
    <t>Matemáticas especiales para física</t>
  </si>
  <si>
    <t>MA-JU  16:00-18:00</t>
  </si>
  <si>
    <t>Mecánica clásica</t>
  </si>
  <si>
    <t>MA-JU  14:00-16:00</t>
  </si>
  <si>
    <t>Una introducción a los conceptos básicos de la mecanica clasica, iniciando con mecanica de Newton y alcanzando los metodos de Lagrange y Hamilton.</t>
  </si>
  <si>
    <t>Mecánica cuántica</t>
  </si>
  <si>
    <t>MI-JU-VI  18:00-20:00</t>
  </si>
  <si>
    <t>Explicar la física y el formalismo básico de la mecánica cuántica no - relativista, enfatizando en los postulados físicos en que se fundamenta, en la estructura matemática que la soporta e ilustrándola mediante el estudio de sistemas físicos tales como el oscilador armónico y el átomo de hidrogeno.                                                                                                                                                                                                             Hacer que el estudiante adquiera habilidad en la solución de problemas, enfatizando en las preguntas que son relevantes desde el punto de vista de la mecánica cuántica.                                                                                                                                                                       Fomentar la asimilación de las ideas básicas de la mecánica cuántica a través de la solución de problemas y análisis de resultados, de la lectura de artículos científicos y de la realización de trabajos selectos sobre el tema.</t>
  </si>
  <si>
    <t>Anatomía y oncología básicas</t>
  </si>
  <si>
    <t>Interpretar la terminología médica. Identificar las estructuras anatómicas, principales sistemas, su fisiología y la carcinogénesis en los órganos. Visualización de las estructuras anatómicas en las distintas modalidades de la imagenología. Los conocimientos serán evaluados por medio de exámenes orales y escritos y/o exposiciones. Se mostrará en forma interactiva, la identificación de las estructuras anatómicas.</t>
  </si>
  <si>
    <t>Dosimetría de radiaciones</t>
  </si>
  <si>
    <t>MA-JU    09:00-11:000</t>
  </si>
  <si>
    <t>Estudio de los conceptos básicos de la dosimetría y de la calibración para fuentes radiactivas y haces de radiación utilizados en teleterapia y braquiterapia, Analizar las interacciones radiación−tejido humano, Determinación teórica y experimental de la dosis absorbida y su aplicación a la planeación de tratamientos. Estudio de los métodos de cálculos para la definición de las dosis al interactuar la radiación ionizante (fotones y electrones) con el tejido. Alcanzar un conocimiento básico de la configuración y funcionamiento de los equipos utilizados en Radioterapia, Medicina Nuclear y Radiodiagnóstico. Se evaluarán los conocimientos mediante exámenes escritos y orales y/o exposiciones. Se desarrollarán prácticas de laboratorio para conocer algunos tipos de detectores, su funcionamiento e interpretación de las medidas. Se motivará el estudio de artículos científicos, así como la investigación autónoma de la materia</t>
  </si>
  <si>
    <t>Ética y bioética</t>
  </si>
  <si>
    <t>El curso aborda la problemática de la ética y la bioética contemporánea, en particular la que se ha desarrollado en la última mitad de siglo en torno al diálogo entre los partidarios del universalismo y el relativismo ético, generando una de las más significativas polémicas sobre el papel de la ética en los ámbitos sociales. Empero, el curso parte de una reconstrucción de las teorías éticas anteriores, cuya riqueza basada en las costumbres ofrece nuevas opciones, no sólo a la vida común y corriente (experiencia) y a la discusión sino también a las sociedades en transición estructural como la nuestra.</t>
  </si>
  <si>
    <t>Protección radiológica</t>
  </si>
  <si>
    <t>Estudiar los conceptos básicos en protección radiológica, Familiarizar al estudiante con las magnitudes y unidades básicas de radio protección, Estudiar las bases conceptuales las normas y regulaciones en materia nuclear radiactiva, Conocer los efectos biológicos de la radiación ionizante, Aplicar los conceptos de protección radiológica en situaciones hospitalarias</t>
  </si>
  <si>
    <t>Física experimental avanzada</t>
  </si>
  <si>
    <t>LU-MI    11:00-13:00</t>
  </si>
  <si>
    <t>Proporcionar al estudiante el conocimiento de las técnicas básicas del trabajo experimental en estado sólido y brinda el entrenamiento básico para el análisis de las principales técnicas de caracterización. Orientar al estudiante en la organización y presentación adecuada de conocimientos en forma oral y escrita.  Dar una visión general de las técnicas de caracterización.  Poder solicitar un servicio de caracterización de forma exacta.</t>
  </si>
  <si>
    <t>Mecánica estadística avanzada</t>
  </si>
  <si>
    <t>L, B</t>
  </si>
  <si>
    <t>Profundizar en la formación del estudiante de maestría en la Física y en los métodos de la mecánica estadística.  Fomentar en el estudiante la aproximación a los sistemas físicos desde el punto de mecánica estadística avanzada, como un método de investigación del científico a la naturaleza. Introducir al estudiante a los nuevos tópicos multi-disciplinares de investigación donde la mecánica estadística constituye hoy en día un marco conceptual fundamental para otras disciplinas (e.g. biología, finanzas, sistemas políticos sociales, etc.) que son tema de trabajo en la labor del físico en las comunidades científicas globales</t>
  </si>
  <si>
    <t>Electrodinámica avanzada</t>
  </si>
  <si>
    <t>LU-MI   09:00-11:00</t>
  </si>
  <si>
    <t>Fortalecer los conceptos aprendidos en los cursos elementales de electrodinámica. Realizar un aprendizaje seguro y una aplicación eficaz de las técnicas y conceptos de propagación de ondas electromagnéticas en medios dispersivos, causalidad del electromagnetismo, métodos generales de tratamiento de propagación de ondas electromagnéticas en cavidades resonantes y guías de ondas, dispersión coherente de ondas electromagnéticas, interacción a altas energías de la radiación con la materia, radiación de sincrotrón, respuesta a la radiación y modelos de partículas cargadas.  Permitir a los estudiantes un autónomo desarrollo de los temas citados resolviendo ejercicios propuestos en textos reconocidos avanzados a nivel internacional y desarrollando las problemáticas de artículos científicos bajo la supervisión del docente.</t>
  </si>
  <si>
    <t>Mecánica cuántica avanzada</t>
  </si>
  <si>
    <t>MI-VI     14:00-16:00</t>
  </si>
  <si>
    <t>Metodología: El capítulo se sugiere aplicación de l Mecaníca Cuántica de base a discutir que sea de su dominio o interés con esta en su trabajo de  investigación.</t>
  </si>
  <si>
    <t>Propiedades ópticas y electricas de Materiales Semiconductores</t>
  </si>
  <si>
    <t>MA-JU    16:00-18:00</t>
  </si>
  <si>
    <t>El objetivo de este curso es proporcionar fundamentos teóricos y bases experimentales para el estudio de propiedades ópticas y eléctricas de materiales semiconductores y orgánicos. Se hará énfasis en la descripción de técnicas experimentales frecuentemente usadas para determinar mecanismos de transporte eléctrico y las constantes ópticas de películas delgadas. Desarrollo del contenido del curso a través de clases tradicionales teóricas . Como un aspecto novedoso se incluyen módulos experimentales encaminados a familiarizar a los estudiantes con las técnicas mas comunes para el estudio de propiedades ópticas y eléctricas de materiales semiconductores. Seminarios para discutir los resultados novedosos que se presentan en Congresos Internacionales de especialistas.en el área de celdas solares. Discusión de artículos que se le asignan a los estudiantes y problemas se dejan de tarea a los estudiantes.</t>
  </si>
  <si>
    <t>Física de las imágenes diagnósticas</t>
  </si>
  <si>
    <t>Desde su descubrimiento por parte de Marie y Pierre Curie, la radiación tuvo un claro enfoque clínico. Este curso presenta las bases físicas de las diferentes técnicas usadas en Imágenes diagnósticas. Se desarrollarán los aspectos necesarios para entender el uso de radiaciones con finalidad diagnóstica. Se pondrá especial énfasis en el papel del Físico Médico en una unidad o departamento de Imágenes diagnósticas. El curso está enfocado a estudiantes de Física, Matemáticas, Biología e Ingeniería entre otros. Se realizarán clases de teoría y talleres.</t>
  </si>
  <si>
    <t>Materia condensada</t>
  </si>
  <si>
    <t>Familiarizar al estudiante con uno de los campos más importantes de la física actual Aplicar los fundamentos teóricos básicos de la física a sistemas de muchas partículas. Estudiar algunas de las propiedades más importantes de los sólidos.</t>
  </si>
  <si>
    <t>Fundamentos de física médica</t>
  </si>
  <si>
    <t>Dar una formación investigativa que le permita al egresado la solución de problemas en el campo y la propuesta de formalismos teóricos que logren la optimización de procedimientos y técnicas. Aplicar los conocimientos adquiridos para asegurar los programa</t>
  </si>
  <si>
    <t>Introducción a la sociofísica</t>
  </si>
  <si>
    <t>Introducir al estudiante en las posibles aplicaciones de la física de los sistemas complejos en fenomenos de naturaleza social. Mostrar las diferentes tendencias de investigación de la sociofísica, enfocandose en las redes sociales. Metodología: El profesor desarrollará el curso centrándose en algún capítulo (o algunos de los capítulos), de acuerdo a sus interes investigativos. Los estudiantes desarrollaran trabajos durante el semestre relacionados con fenómenos sociales, haciendo un tratamiento analítico y obteniendo resultados numéricamente.</t>
  </si>
  <si>
    <t>Física Experimental de Partículas</t>
  </si>
  <si>
    <t>MI-VI       16:00-18:00</t>
  </si>
  <si>
    <t>Este curso combina clases magistrales en detección de partículas, detectores, análisis de datos y ejemplos de física de partículas en experimentos de altas energías, con sesiones prácticas de análisis de datos reales usando los datos públicos de los experimentos. Al final del curso cada estudiante o grupo de estudiantes presentarán su propio análisis de física de partículas. Objetivos - Conocer el mecanismo por el cual se detectan partículas y las diferentes tecnologías utilizadas en los experimentos de altas energías. - Identificar como la combinación de estos detectores se implementa en grandes sistemas de detección, por ejemplo en los experimentos del LHC. - Analizar datos experimerimentales de colisionadores de partículas, implementando los frameworks y técnicas utilizadas en estas colaboraciones. - Entender las medidas de física y búsquedas de nueva física que se hacen en los experimentos de colisionadores, a través de la implementación de un análisis de física como proyecto de final de curso.</t>
  </si>
  <si>
    <t>Instrumentación Nuclear</t>
  </si>
  <si>
    <t>MA-JU   16:00-18:00</t>
  </si>
  <si>
    <t>Los objetivos en esta rotación son lograr en el estudiante el conocimiento y entrenamiento adecuado en:  Estudiar los fundamentos físicos de la interacción de las radiaciones nucleares con la materia. Familiarizarse con los fundamentos físicos de la detección y caracterización de aquella radiación. Manejar las herramientas estadísticas para el análisis espectroscópico: distribuciones, ajuste, pruebas de bondad. Proporcionar una introducción a la simulación de procesos de interacción de la radiación con la materia. Estudiar la electrónica modular relacionada con la detección y análisis de radiación. Estudiar y realizar experimentos básicos de detección de radiación nuclear.</t>
  </si>
  <si>
    <t>Elasticidad y fluidos</t>
  </si>
  <si>
    <t>DISCIPLINAR OPTATIVA</t>
  </si>
  <si>
    <t>MA-JU       11:00-13:00</t>
  </si>
  <si>
    <t>El objetivo de la asignatura es presentar al estudiante los conceptos, fenómenos y formulaciones teóricas básicas de los medios contiuos, y en especial de los fluidos y los materiales elásticos. El curso se organiza sobre una secuencia de cuatro temáticas principales: elástica, mecánica de fluidos y de materiales elásticos.</t>
  </si>
  <si>
    <t>Electricidad y Magnetismo</t>
  </si>
  <si>
    <t>DISCIPLINAR OBLIGATORIA</t>
  </si>
  <si>
    <t>0BJETIVOS: El objetivo fundamental es comenzar en el régimen electrostático y magnetostático y luego llegar las ecuaciones de Maxwell en el vacío. Presentar los principios básicos y leyes fundamentales de la electricidad y el magnetismo desde un punto de</t>
  </si>
  <si>
    <t>Electrodinámica I</t>
  </si>
  <si>
    <t> DISCIPLINAR OBLIGATORIA</t>
  </si>
  <si>
    <t xml:space="preserve">Para  tomar  este  curso  el  estudiante  debe  tener  conocimientos  s´olidos  de  electromagnetismo  y  de matem´aticas especiales que le permitan abordar la soluci´on de ecuaciones diferenciales en varias di- mensiones. Debe manejar las funciones especiales y tener nociones de ortogonalidad y completez de funciones.
Descripci´on:
En este curso el estudiante debe apropiarse de los m´etodos de la F´ısia matem´atica necesarios para abor- dar y solucionar problemas de electrost´atica y magnetost´atica. Adicionalemnte debe profundizar en las leyes de Maxwell para campos estacionarios y conocer las diferentes estrateguias para solucionarlas.
</t>
  </si>
  <si>
    <t>Electrodinámica II</t>
  </si>
  <si>
    <t>DISCIPLINAR OBLIGATORIA (C)</t>
  </si>
  <si>
    <t>LU-MI   14:00-16:00</t>
  </si>
  <si>
    <t>Estudiar la radiación electromagnética y el movimiento de partículas en campos eléctricos y magnéticos partiendo para ello de las ecuaciones de Maxwell. Estudiar la interacción de la radiación con la materia usando modelos microscópicos de la materia y ha</t>
  </si>
  <si>
    <t>Electrónica analógica</t>
  </si>
  <si>
    <t>Nociones de electrónica analógica para el diseño y construcción de instrumentos de medida y de montajes experimentales con componentes electrónicos. Competencias: Ser capaz de: - Analizar circuitos: describir cómo funciona un circuito identificando bloques constitutivos, relaciones causa-efecto y secuencias de funcionamiento. - Diseñar circuitos: plantear esquemas de bloques, escoger circuitos para cada bloque, calcular sus componentes a peor caso, utilizando valores comerciales. - Montar y probar circuitos hasta lograr su funcionamiento confiable. - Acoplar señales y construir instrumentos de medición sencillos. - Activar y manejar cargas DC y AC, incluyendo técnicas sencillas de control. - Utilizar bloques constitutivos para crear y construir circuitos. Conocimientos: - Leyes de circuitos y teoremas asociados. - Manejo de la instrumentación básica: multímetro, osciloscopio, fuente, generador. Aplicaciones de las respuestas en tiempo y en frecuencia de circuitos RC, RL y RLC. - Principios físicos de funcionamiento de dispositivos electrónicos. - Circuitos básicos, técnicas de diseño y aplicaciones de: diodos, transistores y amplificadores operacionales. - Circuitos básicos de temporización analógica y de manejo de cargas DC y AC. - Acoplamiento de señales y técnicas elementales de control. - Sensores de temperatura, presión, luz y deformación.</t>
  </si>
  <si>
    <t>Introducción a la Física Médica</t>
  </si>
  <si>
    <t>MA-JU   09:00-11:00</t>
  </si>
  <si>
    <t>La presente asignatura, se estructura en 6 módulos con el fin de presentar las diferentes aplicaciones de la Física a la Medicina. Dar a conocer los conceptos de la Física: Biomecánica, Fluidos, Ondas, Optica, Propiedades electromagnéticas y Radiaciones, aplicados a la Medicina: Sistema Muscular, Metabolismo energético, Mecánica respiratoria, Sistema circulatorio, La visión, La audición, Imágenes diagnósticas y tratamiento de enfermedades. Conceptos Previos: Fundamentos de matemáticas Fundamentos de mecánica Conceptos básicos de electricidad y magnetismo Principios generales de oscilaciones y ondas, óptica y acústica</t>
  </si>
  <si>
    <t>Electrónica Digital</t>
  </si>
  <si>
    <t>El curso se divide en 2 partes principales a saber electrónica digital básica y microcontr</t>
  </si>
  <si>
    <t>Experimentos en Física Moderna</t>
  </si>
  <si>
    <t>El objetivo de este curso es estimular la discusión más amplia posible de temas fundamentales en el proceso de formación de los estudiantes de la Carrera de Física, en la parte que se suele denominar "Física Moderna o Contemporánea", así como observar experimentalmente la validez de (algunas de) las tesis planteadas. Metodogía: El curso se divide en dos ciclos: uno básico (temas 1-5) y uno especial (temas 6a-6d), en los que se desarrollarán temas teóricos y se realizarán prácticas experimentales.</t>
  </si>
  <si>
    <t>Fundamentos de Física Experimental</t>
  </si>
  <si>
    <t>FUNDAMENTACIÓN OBLIGATORIA</t>
  </si>
  <si>
    <t>Bases del trabajo experimental: Qué es una medida y qué características tiene, incertidumbre, toma y procesamiento de datos, análisis y reporte de resultados, teoría del error.
Cinemática: Longitud, tiempo, masa, posición, velocidad, aceleración
Competencias: observar y describir un fenómeno, identificar cantidades observables y definirlas de forma empírica, medir una variable, identificar variables observadas y variables de control, establecer correlaciones y dependencias funcionales cualitativas entre variables, diseñar un experimento sencillo, probar un modelo teórico contrastándolo con el experimento, construir modelos empíricamente, reportar resultados experimentales bajo las normas propias del trabajo científico.
Conocimientos: conocer y entender claramente desde el experimento los conceptos básicos de la cinemática básica, sistemas de medida, ajuste de curvas y regresión lineal, manejo y optimización del proceso de medición, teoría de errores.
Énfasis: Se sugiere enfatizar la construcción conceptual del método de trabajo experimental con montajes didácticos.
Herramientas:   
Las prácticas se hacen con equipos didácticos de excelente calidad (PASCO, PHYWE) en lo posible conectados al computador. 
Esferómetros, tornillos micrométricos, vernier, cronómetros y balanza analítica. Sensores de: velocidad, distancia y tiempo.</t>
  </si>
  <si>
    <t>Fundamentos de Óptica</t>
  </si>
  <si>
    <t>Para tomar este curso el estudiante debe tener conocimientos en oscilaciones y ondas, y en electrici- dad y magnetismo. Tener la formaci´on en c´alculo diferencial, integral , vectorial y conocimientos de funciones especiales.</t>
  </si>
  <si>
    <t>Introducción a la física subátomica</t>
  </si>
  <si>
    <t>Dar al estudiante una idea precisa de la estructura de la materia a escalas nuclear, hadronica y de partículas elementales. Brindar al estudiante una formación introductoria en física subatomica.                                                                                                                                                                                      Realizar una introducción a la física de partículas elementales, con el fin de que el estudiante conozca la estructura elemental de la materia y sus interacciones fundamentales.</t>
  </si>
  <si>
    <t>Introducción a la investigación experimental</t>
  </si>
  <si>
    <t>DISCIPLINAR OPTATIVA (T)</t>
  </si>
  <si>
    <t>JU              07:00-11:00</t>
  </si>
  <si>
    <t>La Práctica Experimental finaliza la cadena de cursos de laboratorio de la Carrera de Física, y como tal, debe poner en juego la riqueza conceptual y destrezas acumuladas tanto en los cursos de fundamentación teórica, como en los cursos experimentales precedentes. El curso prevé la ejecución de dos proyectos experimentales independientes o concatenados. La escogencia del tema del proyecto es libre, pero concertada con la cátedra. Se pretende que el primer proyecto sirva de adaptación a la metodología del curso, mientras que en el segundo se debe abordar la temática con mayor profundidad. No se trata de resolver experimentos específicos de alguna temática en particular (ej: mecánica, electricidad, óptica, etc), sino que a través de problemas del mundo real, aplique de la forma más integral posible sus conocimientos adquiridos en la realización de montajes experimentales, medidas y análisis, que permitan encontrar respuestas a la problemática que pretende resolver. Cada estudiante debe realizar un proyecto específico. Algunos posibles temas están relacionados con el control de pesas y medidas, la calibración de aparatos, mediciones de flujos, presiones y temperaturas, normas técnicas, etc.</t>
  </si>
  <si>
    <t>Introducción a la investigación teórica</t>
  </si>
  <si>
    <t>MA-JU      11:00-13:00</t>
  </si>
  <si>
    <t>Objetivos: - Darle al estudiante la oportunidad para que afiance, profundice y unifique conceptos al aplicar sus conocimientos de física a la realización de proyectos específicos en temas de física teórica. - Orientar al estudiante en la organización y presentación adecuada de información en forma oral y escrita. - Afianzar una formación básica sobre métodos numéricos, enfatizando su papel para la solución de problemas físicos . Metodología Los estudiantes realizarán un trabajo sobre un tema de física teórica, que requiera tanto de desarrollos analíticos, como de soluciones numéricas. Los avances y los resultados de los trabajos se presentarán y discutirán en un seminario en el cual participarán todos los estudiantes que tienen inscrita la asignatura.</t>
  </si>
  <si>
    <t>Introducción a los espacios de Hilbert</t>
  </si>
  <si>
    <t>MA-JU    09:00-11:00</t>
  </si>
  <si>
    <t>Se pretende estudiar las propiedades de los espacios de Hilbert en dimensión finita e infinita y los operadores lineales asociados a él. Adicionalmente se estudiará algunas aplicaciones de los espacios de Hilbert al análisis de Fourier</t>
  </si>
  <si>
    <t>Introducción al estado sólido</t>
  </si>
  <si>
    <t>La física del estado sólido estudia el origen de las propiedades macroscópicas de los materiales, a partir de su distribución atómica y electrónica. El Estado sólido hace uso de modelos y teorías que dan cuenta de su comportamiento magnético, eléctrico, t</t>
  </si>
  <si>
    <t>Matemáticas especiales I para física</t>
  </si>
  <si>
    <t>En esta asignatura se estudiarán las ecuaciones diferenciales más relevantes para la física así como métodos de su solución para condiciones de frontra o iniciales d</t>
  </si>
  <si>
    <t>Matemáticas especiales II para física</t>
  </si>
  <si>
    <t>En esta asignatura se pretende estudiar el cálculo de funciones de variable compleja y los temas más relevantes para las aplicaciones en física, como son la series de Laurant, el teorema de Cauchy y el teorema del residuo. Se estudiará además las funcion</t>
  </si>
  <si>
    <t>Mecánica Analítica I</t>
  </si>
  <si>
    <t>Objetivos: Lograr la apropiación por parte del estudiante de los conceptos fundamental</t>
  </si>
  <si>
    <t>Mecánica Analítica II</t>
  </si>
  <si>
    <t>Para tomar este curso el estudiante debe manejar la formulaci´on lagrangiana y hamiltoniana de la mec´anica cl´asica. Es recomendable que conozca los fundamentos de la relatividad especial.</t>
  </si>
  <si>
    <t>Mecánica Cuántica I</t>
  </si>
  <si>
    <t>Explicar la física y el formalismo básico de la mecánica cuántica no - relativista, enfatizando en los postulados físicos en que se fundamenta, en la estructura matemática que la soporta e ilustrándola mediante el estudio de sistemas físicos tales como el oscilador armónico y el átomo de hidrogeno. Hacer que el estudiante adquiera habilidad en la solución de problemas, enfatizando en las preguntas que son relevantes desdel punto de vista de la mecánica cuántica. Fomentar la asimilación de las ideas básicas de la mecánica cuántica a través de la solución de problemas y análisis de resultados, de la lectura de artículos científicos y de la realización de trabajos selectos sobre el tema.</t>
  </si>
  <si>
    <t>Mecánica cuántica II</t>
  </si>
  <si>
    <t>MA-JU   11:00-13:00</t>
  </si>
  <si>
    <t>Continuar la formación del estudiante en mecánica cuántica no-relativista, enfatizando la importancia de los métodos de aproximación. Aplicar la mecánica cuántica al estudio de la estructura atómica y molecular e iniciar al estudiante en la dinámica de procesos de colisión. Introducir al estudiante en el formalismo de la integral de camino de Feynman, como camino alternativo para solucionar la ecuación de Schrödinger.                                                                                                                                                                                                                               Dar al estudiante nociones básicas de mecánica cuántica relativísta.                                                                                                                                                                                                                                                                     Fomentar la asimilación de los métodos básicos de la mecánica cuántica, a través de la solución de problemas y anaálisis de resultados,</t>
  </si>
  <si>
    <t>Mecánica Estadística</t>
  </si>
  <si>
    <t>Objetivos: Dar al estudiante una idea precisa de los conceptos, los métodos y las aplicaciones de la mecánica estadística. Justificar teóricamente la termodinámica fenomenológica y su sistema de conceptos vía los conjuntos estdísticos, la matriz densidad</t>
  </si>
  <si>
    <t>Mecanica newtoniana</t>
  </si>
  <si>
    <t xml:space="preserve">Objetivos: Iniciar la formación del estudiante en el rigor propio de la física teórica.
Presentar los principios de la mecánica Newtoniana y a partir de ellos deducir formalmente los teoremas de la mecánica Newtoniana. Aplicar la mecánica Newtoniana en ejemplos concretos.
Metodología: 
Se presentarán los principios o leyes fundamentales de la mecánica Newtoniana, para a partir de éstos deducir las demás relaciones entre las cantidades mecánicas. Este curso se debe entender como el primer curso de física teórica formal y por lo tanto es importante hacer énfasis en el formalismo matemático de la mecánica de Newton.
Acompañamiento:
Los estudiantes inscritos en la asignatura tendrán acompañamiento por parte de un docente auxiliar o un tutor para la realización de sesiones de ejercicios  asignará el docente titular de la asignatura. 
</t>
  </si>
  <si>
    <t>Mediciones de óptica y acústica</t>
  </si>
  <si>
    <t>Se harán montajes para generar señales con ruido para experimentar con filtrado para recuperar informaciones. Se realizarán montajes ópticos para examinar en detalle algunos instrumentos ópticos, sus posibilidades y limitaciones. Se tratará de mostrar</t>
  </si>
  <si>
    <t>Mediciones Electromagnéticas</t>
  </si>
  <si>
    <t>Descripción: Estimación de medidas electromagnéticas: campos eléctricos y magnéticos, voltaje, corriente, resistividad, constantes dieléctricas y magnéticas. Competencias: distinguir patrones y técnicas de medida de magnitudes de carácter electromagnético</t>
  </si>
  <si>
    <t>Mediciones Mecánicas</t>
  </si>
  <si>
    <t>Medición y calibración de: velocidad, aceleración, masa, fuerza, velocidad angular, torqu</t>
  </si>
  <si>
    <t>Oscilaciones y ondas</t>
  </si>
  <si>
    <t>Descripción: 1. Se presentan los desarrollos conceptuales y matemáticos de los fenómen</t>
  </si>
  <si>
    <t>Programación e introducción a los métodos numéricos</t>
  </si>
  <si>
    <t>FUND. OPTATIVA (O)</t>
  </si>
  <si>
    <t xml:space="preserve">Aprender a programar en un lenguaje de alto nivel, a utilizar los m´etodos num´ericos b´asicos para el manejo de matrices y funciones y a modelar sistemas sencillos utilizando programaci´on orientada a objetos.
Competencias: Ser capaz de:
Estructurar una tarea en la forma de un algoritmo de bucles (for) y derivaciones (if).
Definir e implementar funciones.
Utilizar m´etodos num´ericos sencillos de integraci´on y derivaci´on num´ericas, para hallar ceros, m´aximos y m´ınimos, y para integrar ecuaciones diferenciales.
Formular y operar matrices (arrays), y solucionar num´ericamente sistemas de ecuaciones lineales.
Definir objetos para representar sistemas.
Usar generadores aleatorios para modelar y para estimar valores y frecuencias.
Estimar valores medios y barras de error, y establecer leyes emp´ıricas utilizando graficadores.
Conocimientos:
Programaci´on de bucles (for) y ramas (if) en C++.
Entrada y salida de datos, redireccionamiento y animaci´on sencilla.
Algoritmos b´asicos para integrar, diferenciar, hallar ceros, hallar m´aximos/m´ınimos y resolver ecuaciones diferenciales de primer orden.
Multiplicar matrices. Soluci´on por Gauss-Jordan. Descomposici´on LU.
</t>
  </si>
  <si>
    <t>Programación y métodos numéricos</t>
  </si>
  <si>
    <t>1. Adquirir conocimientos básicos sobre computadores e informática. 2. Suministrar los </t>
  </si>
  <si>
    <t>Taller de Matemáticas y Ciencias</t>
  </si>
  <si>
    <t>1. Promover a lectura (en español y en inglés), la escritura y la discusión racional. 2. Estudiar diversos aspectos de la cultura académica. 3. Examinar algunos aspectos de la matemática (su naturaleza, sus enfoques, la demostración). 4. Estudiar posibles relaciones entre matemáticas y "realidad", y entre matemáticas y ciencias. 5. Conocer el "método experimental" y la forma de trabajo de la física como ciencia experimental. 6. Discutir diversos aspectos de la historia y de la práctica de las ciencias, enfatizando en la física. 7. Reflexionar sobre la filosofía, la naturaleza y el método de las ciencias naturales. 8. Ser un espacio de integración y de reflexión para los estudiantes del primer semestre de la carrera física. 9. Aportar elementos para comprender el sentido de la tarea del físico en la sociedad, para contextualizar al estudiante en la universidad, y para reconocer la necesidad de una formación integral.</t>
  </si>
  <si>
    <t>Técnicas de caracterización A</t>
  </si>
  <si>
    <t>Proporcionar al estudiante un entrenamiento en un tema específico de la física experimental, utilizando instrumentación avanzada y conocimiento de técnicas especiales de caracterización. Orientar al estudiante en la organización y presentación adecuada d</t>
  </si>
  <si>
    <t>Técnicas de caracterización B</t>
  </si>
  <si>
    <t>Proporcionar al estudiante un entrenamiento en un tema específico de la física experimental, utilizando instrumentación avanzada y conocimiento de técnicas especiales de caracterización. Orientar al estudiante en la organización y presentación adecuada de conocimientos en forma oral y escrita. Dar una visión general de las técnicas de caracterización. Poder solicitar un servicio de caracterización de forma exacta.</t>
  </si>
  <si>
    <t>Temas de Física Contemporánea</t>
  </si>
  <si>
    <t>El proposito del curso es divulgar las actividades de los grupos de investigaci´on del Departamento de f´ısica y que el estudiante pueda tener un acercamiento a la f´ısica contemporanea por medio de charlas divulgativas de los profersores sobre su actividades de investigaci´on.</t>
  </si>
  <si>
    <t>Termodinámica - Modulo Experimental</t>
  </si>
  <si>
    <t>En cada sesión se deben introducir y revizar los elementos teóricos inherentes a cada práctica. De la misma manera se deben discutir y evaluar las posibles estrateguias experimentales a utilizar.</t>
  </si>
  <si>
    <t>Fundamentos de electricidad y magnetismo</t>
  </si>
  <si>
    <t>SERVICIOS</t>
  </si>
  <si>
    <t xml:space="preserve">Generales: Lograr el aprendizaje significativo de los conceptos de electricidad y magnetismo por parte de los estudiantes.
•  Desarrollar en los estudiantes capacidad para enfrentar y resolver problemas en el campo de la electricidad y magnetismo. 
Específicos
• Calcular campos y/o potenciales eléctricos de configuraciones elementales.
• Calcular campos magnéticos estáticos de configuraciones elementales.
• Analizar circuitos resistivos y capacitivos de corriente directa.
• Calcular la fuerza electromotriz inducida en situaciones electromagnéticas simples.
• Sintetizar las leyes de Maxwell en forma diferencial e integral.       
Aplicar los conceptos de campo y potencial a casos eléctricos y magnéticos elementales. 
</t>
  </si>
  <si>
    <t>Fundamentos de fisica moderna</t>
  </si>
  <si>
    <t xml:space="preserve">Objetivo General: familiarizar al estudiante con las más importantes teorías físicas originadas en el siglo XX. Dar una visión general de la nueva concepción de la física implicada por esas teorías.
Objetivos Específicos: Estudiar los fundamentos de la teoría de relatividad especial. Discutir el contexto que dio origen a los principios de la mecánica cuántica. Estudiar la nueva concepción de la estructura atómica de la materia. Estudiar la función de onda, y la ecuación de schrodinguer y sus aplicaciones elementales.
Metodología: La asignatura constará de dos sesiones magistrales y una práctica de laboratorio por semana
</t>
  </si>
  <si>
    <t>Fundamentos de Mecánica</t>
  </si>
  <si>
    <t>OBJETIVOS Generales: • Desarrollar los conceptos fundamentales de la mecánica Newtoniana y aplicar estos a diversas situaciones típicas de la física.
• Desarrollar en los estudiantes capacidad para enfrentar y resolver problemas e iniciarlos en los métodos experimentales de la física.
Específicos
• Definir las magnitudes físicas fundamentales y dar una descripción matemática del movimiento de las partículas.
• Estudiar el contenido fundamental de las leyes de Newton.
• Presentar los conceptos de trabajo y energía con la respectiva ley de conservación de la energía mecánica.
• Estudiar la relación entre la cantidad de movimiento y las fuerzas en un sistema de partículas y entre la energía cinética y los trabajos.
• Estudiar el equilibrio de un cuerpo rígido e introducir su dinámica de rotación.</t>
  </si>
  <si>
    <t>Fundamentos de Oscilaciones, Ondas y Óptica</t>
  </si>
  <si>
    <t xml:space="preserve">OBJETIVOS Generales: • Familiarizar al estudiante con los fenómenos ondulatorios.
• Construir un cuerpo teórico coherente que permita explicar los fenómenos ópticos. 
 Específicos: • Analizar los fundamentos del movimiento oscilatorio.
• Generalizar el comportamiento de las ondas mecánicas.
• Describir el comportamiento de las ondas electromagnéticas.
• Desarrollar los dos modelos clásicos de la luz: teoría de rayos y teoría ondulatoria.
</t>
  </si>
  <si>
    <t>Fundamentos de Mecánica de Fluidos</t>
  </si>
  <si>
    <t xml:space="preserve">Objetivos: • Familiarizarse con las descripciones básicas de los fluidos en términos de densidad, viscosidad, compresibilidad y tensión superficial.
• Conocer y familiarizarse con las formulaciones de Euler y de Lagrange para la descripción de fluidos.
• Comprender el concepto de elementos de fluido infinitesimal y el uso de la derivada conectiva
• Conocer los diferentes conceptos de líneas de corriente y trayectorias de partículas para representar patrones de fluidos.
• Conocer algunas aplicaciones de la dinámica de fluidos.
</t>
  </si>
  <si>
    <t>Fluidos y electromagnetismo para biociencias</t>
  </si>
  <si>
    <t xml:space="preserve">OBJETIVOS: • Desarrollar la comprensión y el aprendizaje de los conceptos básicos de los gases ideales, de la Mecánica de Fluidos (incluyendo capilaridad y difusión) y del electromagnetismo (cargas, corrientes, voltajes, campos eléctricos y magnéticos, fuerzas magnéticas, circuitos, resistencia, capacitancia e inducción).
• Desarrollar competencias para aplicar los conceptos anteriores a la interpretación y explicación de fenómenos físicos y a la solución de problemas significativos para el desempeño profesional futuro.
• Desarrollar competencias experimentales propias de la física, pero útiles en la visión científica de la vida cotidiana y del futuro desempeño profesional de los estudiantes.
</t>
  </si>
  <si>
    <t>Mecánica y ondas para biociencias</t>
  </si>
  <si>
    <t xml:space="preserve">OBJETIVOS: • Desarrollar la comprensión y el aprendizaje de los conceptos básicos de la Mecánica Newtoniana y de las Oscilaciones y Ondas: cinemática y dinámica, estática y palancas, trabajo y energía, propiedades elásticas de materiales.
• Desarrollar competencias para aplicar los conceptos anteriores a la interpretación y explicación de fenómenos físicos y a la solución de problemas significativos para el desempeño profesional futuro.
• Desarrollar competencias experimentales propias de la física, pero útiles en la visión científica de la vida cotidiana y del futuro desempeño profesional de los estudiantes.
</t>
  </si>
  <si>
    <t>Física de Semiconductores</t>
  </si>
  <si>
    <t>DESCRIPCIÓN DEL CURSO Y OBJETIVOS: Este curso consiste en el estudio de las propiedades física de los materiales semiconductores y en los fundamentos físicos que gobiernan el funcionamiento de los dispositivos electrónicos fabricados usando principalmente materiales semiconductores (dispositivos semiconductores). Se usaran como referencia los conceptos adquiridos en los cursos previos de electricidad y magnetismo y de oscilaciones y ondas y se introducirán nuevos conceptos pertinentes a la física moderna, la física del estado sólido, la física estadística y la física de los semiconductores.
El objetivo general del curso es estudiar los fundamentos oportunos a la comprensión de las propiedades eléctricas y ópticas de los materias semiconductores; las técnicas de procesamiento de materias dispositivos semiconductores más importantes entre el grupo de los dispositivos que son la base de las actuales tecnologías en el área de la elctrónica.</t>
  </si>
  <si>
    <t>Herramientas computacionales</t>
  </si>
  <si>
    <t>Descripción:  Aprender a programar en un lenguaje de alto nivel (Mathematica y Matlab), a utilizar los métodos numéricos para modelar sistemas Físicos utilizando programación orientada a objetos. Mathematica no sólo soporta las rutinas básicas de los métodos numéricos traicionales, sino que proporciona cálculos analíticos exactos en la pantalla del computador, lo cual, es una necesidad en el trabajo que subyace a todos los campos de la física.
Competencias: Ser capaz de: 
 Estructurar una tarea en la forma de un algoritmo computacional.
 Utilizar métodos implementados tanto en Mathematica como en Matlab y usarlos para resolver problemas en Fisica.
Conocimientos:  
 Programación y conocimientos en Física.</t>
  </si>
  <si>
    <t>Termodinámica-módulo de teoría</t>
  </si>
  <si>
    <t>Contenido: Trabajo y temperatura: Conservaci´on  de  la  energ´ıa;  potencial  t´ermico;  tensi´on  t´ermica;  temperatura;  m´aquina t´ermica; trabajo t´ermico; capacidad t´ermica. Generaci´on de calor. Temperatura absoluta; p´erdida de trabajo; conducci´on t´ermica; ca- pacidad cal´orica del punto cero. Teoremas de la termodin´amica: Teorema de la energ´ıa; teorema de la entrop´ıa; teorema del calor de Nerts; teorema de la m´aquina t´ermica. Termodin´amica General. Acoplamiento el´astico, c´alculo de coeficientes acoplados. Ejemplo: deformaci´on el´astica, compresibilidad, coeficiente de dilataci´on. Procesos posibles e imposibles termodin´amicamente. P´erdida de trabajo, conducci´on t´ermi- ca, contenido cal´orico en el punto del cero absoluto. Primera ley de la termodin´amica. Trabajo y Calor. Energ´ıa interna. Principio de conservaci´on de la Energ´ıa. Primera Ley de la Termodin´amica. Entalp´ıa. Procesos adiab´aticos (compresi´on, expansi´on); calor espec´ıfico. Sistemas de masa de control y de volumen de control, balance de energ´ıa en estos sistemas. Segunda ley de la termodin´amica. Segunda Ley de la Termodin´amica, Procesos reversibles e irreversibles. Definici´on de en- trop´ıa. Desigualdad de Clausius. M´aquinas t´ermicas.  Ciclo de  Carnot.  Energ´ıa  disponible  y balance  de disponibilidad e irreversibilidad. Tercera ley de la termodin´amica. Postulados de la termodin´amica de los sistemas en equilibrio. El problema b´asico de la termodin´amica y postulados de la termodin´amica. 5.2Relaciones fundamentales, ecuaci´on de estado y condiciones de equilibrio. La ecuaci´on de Euler, la relaci´on Gibbs-Duhem, formulaciones alternativas, las transfor- madas de Legendre y las transformaciones jacobianas.</t>
  </si>
  <si>
    <t>Geociencias</t>
  </si>
  <si>
    <t>Geodinámica Interna</t>
  </si>
  <si>
    <t>M-C 9-11; J 9-13</t>
  </si>
  <si>
    <t>1.La Tierra como planeta
1. 1.1 Historia de la Geología 2. 1.2 El Universo
2.El espacio geológico
1. 2.1 La estructura interna de la Tierra 2. 2.2 La composición de la Tierra.
3.Los materiales geologicos
1. 3.1 Minerales, Mineraloides y Rocas 2. 3.2 Propiedades físicas y químicas de los minerales 3. 3.3 Los grupos minerales: los silicatos
4.El tiempo geológico
1. 4.1 Datacion geologica: métodos 2. 4.2 Correlacion 3. 4.3 La escala de tiempo geologico
5.Los procesos geológicos como formadores de rocas.
1. 5.1 Los procesos geológicos: internos y externos 2. 5.2 El proceso magmático 3. 5.3 El proceso metamórfico. 4. 5.4 El proceso sedimentario.
6.Los procesos geológicos como deformadores de rocas
1. 6.1 Las propiedades físicas de las rocas 2. 6.2 Las deformaciones continuas: plegamientos 3. 6.3 Las deformaciones discontinuas: fracturamientos
7.Los procesos geológicos como deformadores de la litosfera
1. 7.1 Los movimientos epirogenéticos y orogénicos 2. 7.2 Los movimientos epirofóricos 3. 7.2.1 La tectónica de placas
8.La representación gráfica de las rocas:
1. 8.1 El mapa geológico. 2. 8.2 La columna estratigráfica. 3. 8.3 El perfil geológico.</t>
  </si>
  <si>
    <t>T-P</t>
  </si>
  <si>
    <t>Geodinámica Extena</t>
  </si>
  <si>
    <t>M 9-11; C 9-13</t>
  </si>
  <si>
    <t>1. LOS PROCESOS GEOLÓGICOS COMO MODELADORES EXTERNOS
1. 1.1. El modelado del relieve 2. 1.2. Proceso edafológico
2.LOS AMBIENTES GEOLÓGICOS
1. 2.1. Ambientes continentales: Sistemas morfoclimáticos 2. 2.1.1. Sistema templado húmedo 3. 2.1.2. Sistema glacial y periglacial 4. 2.1.3. Sistema árido y subárido 5. 2.1.4. Sistema intertropical 6. 2.2. Ambientes transicionales 7. 2.2.1. Las regiones costeras 8. 2.2.2. Ambientes deltáicos e interdeltáicos 9. 2.2.3. Estuarios 10. 2.3. Ambientes marinos 11. 2.3.1. Plataforma 12. 2.3.2. Profundos
3. LAS APLICACIONES DE LA GEOLOGIA
1. 3.1. La geología económica 2. 3.2. Ciencia ¿ Petróleos - Ingeniería 3. 3.3. Medio ambiente 4. 3.4. Los recursos minerales 5. 3.5. Hidrogeología</t>
  </si>
  <si>
    <t>Fundamentos Químicos de Geología</t>
  </si>
  <si>
    <t>M-J 11-13</t>
  </si>
  <si>
    <t>Geometría Descriptiva</t>
  </si>
  <si>
    <t>L-M 7-9</t>
  </si>
  <si>
    <t>Geomorfología y Fotos Aéreas</t>
  </si>
  <si>
    <t>L-C 7-9; M 14-17</t>
  </si>
  <si>
    <t>Familiarizar al estudiante con los conceptos sobre origen y evolución de las geoformas terrestres en los diferentes tipos de rocas, y reconocimeinto de estrucutras de deformacion tectónica y plegamiento, con especial apoyo del uso de fotografías aéreas</t>
  </si>
  <si>
    <t>L-C 7-9; C 14-17</t>
  </si>
  <si>
    <t>Mineralogía</t>
  </si>
  <si>
    <t>M 9-12; J 14-17</t>
  </si>
  <si>
    <t>1.Introducción a la Mineralogía
1. 1.1 La Mineralogía en el contexto de la Geología 2. 1.2 Objetivos y alcances de la Mineralogía 3. 1.3 Desarrollo histórico de la Mineralogía 4. 1.4 Mineralogía Moderna: Tendencias y desarrollo 5. 1.5 Aplicaciones de la Mineralogía - Areas de Investigación
2. Conceptos básicos de Cristalografía
1. 2.1. Simetría, clases y sistemas cristalinos 2. 2.2. Nomenclatura cristalina 3. 2.3 Proyecciones cristallinas 4. 2.4 Morfologia externa y ordenamiento Interno 5. 2.5 Grupos espaciales 6. 2.6 Orden interno y propiedades macroscópicas 7. 2.7 Estructuras cristalinas tipo 8. 2.8 Variaciones estructurales y composicionales
2. Conceptos básicos de Mineralogía
1. 2.1. Definición de conceptos fundamentales. 2. (Mineral, especie, variedad, clasificaciones, nomenclatura) 3. 2.2. Minerales Formadores de rocas 4. 2.3 Minerales de Mena 5. 2.4 Minerales Inducstriales 6. 2.5 Gemas
3. Propiedades Físicas de los Minerales
1. 3.1.Anisotropia de las propiedades 2. 3.2 Propiedades que dependen de la Luz 3. 3.3 Densidad 4. 3.4 Propiedades Mecánicas 5. 3.5 Propiedades Magnéticas 6. 3.6 Propiedades eléctricas
4. Sistemática Mineral
1. 4.1.Bases de la Sistemática Mineral 2. 4.2 Elementos Nativos. Sulfuros y Sulfosales 3. 4.3 Óxidos, Hidróxidos y Haluros 4. 4.4 Carbonatos, Nitratos, Boratos, Sulfatos, Cromatos, 5. Tungstatos, Molibdatos, Fosfatos, Arseniatos y Vanadatos 6. 4.5 Silicatos
5. Mineralogénesis
1. 5.1. Ambientes de formación de minerales 2. 5.2 Tipos de yacimientos minerales 3. 5.3 Ontogénesis Mineral 4. 5.4 Tipomorfismo de minerales</t>
  </si>
  <si>
    <t>M 14-17; J 9-12</t>
  </si>
  <si>
    <t>Fundamentación Geofísica</t>
  </si>
  <si>
    <t>Geología Estructural</t>
  </si>
  <si>
    <t>L 9-11; V 9-13</t>
  </si>
  <si>
    <t>Mineralogía Óptica</t>
  </si>
  <si>
    <t>L 14-18; M 7-11</t>
  </si>
  <si>
    <t>L 14-18; J 14-18</t>
  </si>
  <si>
    <t>Métodos Geofísicos</t>
  </si>
  <si>
    <t>M-J 16-18</t>
  </si>
  <si>
    <t>Petrografía Ígnea</t>
  </si>
  <si>
    <t>M 11-13; C 14-18</t>
  </si>
  <si>
    <t>M 11-13; J 9-13</t>
  </si>
  <si>
    <t>Tectónica</t>
  </si>
  <si>
    <t>L 7-9; M 7-11</t>
  </si>
  <si>
    <t>Petrografía Metamórfica</t>
  </si>
  <si>
    <t>M 7-9; M 14-18</t>
  </si>
  <si>
    <t>M 7-9; M 7-11</t>
  </si>
  <si>
    <t>Sedimentología</t>
  </si>
  <si>
    <t>J 7-11; V 7-10</t>
  </si>
  <si>
    <t>Paleontología</t>
  </si>
  <si>
    <t>M 9-11; J 14-18</t>
  </si>
  <si>
    <t>Con base en el programa de trabajo se pretende instruir a los estudiantes en un campo de la Paleontología. Se trabajan conceptos básicos e importantes de la sistemática, el tiempo geológico y el desarrollo de la vida.</t>
  </si>
  <si>
    <t>Estratigrafía</t>
  </si>
  <si>
    <t>M-J 9-11</t>
  </si>
  <si>
    <t>El curso tiene los siguientes objetivos: 1) Estudiar los diferentes conceptos de Estratigrafía y las diferentes formas de clasificación de cuerpos de roca en unidades estratigráficas de acuerdo con normas internacionales establecidas por la guía internacional de estratigrafía y el Código de Nomenclatura Estratigráfica de Norteamérica. Conceptos Previos: Sedimentología y Paleontología</t>
  </si>
  <si>
    <t>Yacimientos Minerales</t>
  </si>
  <si>
    <t>C 14-18; J 9-11</t>
  </si>
  <si>
    <t>Objetivos: Entender los principales ambientes y mecanismos de formación de yacimientos, o sea de depósitos metálicos o no metálicos económicamente viables: procesos endógenos y exógenos, la interacción entre litología, tectónica, mineralogía, fisicoquímica.</t>
  </si>
  <si>
    <t>Geología de Colombia</t>
  </si>
  <si>
    <t>L 9-11; C-V 11-13</t>
  </si>
  <si>
    <t>Estudiar las diferentes unidades geológicas del territorio colombiano a partir del Precámbrico al Cenozoico y la evolución tectónica de los macizos hasta la conformación de los paisajes actuales. Identificar el estado del conocimiento de la Geología Colombiana.</t>
  </si>
  <si>
    <t>Geología Histórica</t>
  </si>
  <si>
    <t>M-C-J 7-9</t>
  </si>
  <si>
    <t xml:space="preserve">Con base en la asignatura el estudiante podrá entender y ubicar los eventos geológicos que han ocurrido a lo largo del tiempo geológico a nivel mundial y en la geología regional de Colombia.
</t>
  </si>
  <si>
    <t>Climatología</t>
  </si>
  <si>
    <t>C-V 11-13</t>
  </si>
  <si>
    <t xml:space="preserve">Para el geólogo que trata la dinámica espacial de las múltiples interrelaciones de la atmósfera con la litosfera, son de gran importancia los conocimientos acerca del comportamiento espacio-temporal de los diferentes factores ambientales que influyen.
</t>
  </si>
  <si>
    <t>Economía de Proyectos Mineros y Petroleros</t>
  </si>
  <si>
    <t>M-C 16-18</t>
  </si>
  <si>
    <t>El objetivo fundamental es preparar al estudiante para evaluar financieramente los proyectos energéticos que le sean presentados, utilizando las herramientas de la economía y de las matemáticas financieras. Todo lo anterior aplicado a los resultados geológicos de la exploración de hidrocarburos y/o minería. Observaciones: Al finalizar el curso, el estudiante estará en la capacidad de decidir entre varios proyectos energéticos cuál es el más apropiado para hacer las inversiones necesarias para su realización no sólo desde el punto de vista geológico sino financiero.</t>
  </si>
  <si>
    <t>Evaluación de Formaciones</t>
  </si>
  <si>
    <t xml:space="preserve">OBJETIVO GENERAL: Introducir al estudiante en la aplicacion de los registros de pozo para la evaluaciòn de formaciones. OBJETIVOS ESPECIFICOS: Conocer y discutir: la respuesta de las rocas y sus fluidos ante las estimulos eléctricas, acusticos y radioactivos.
</t>
  </si>
  <si>
    <t>Geoeléctrica</t>
  </si>
  <si>
    <t>Geología Ambiental</t>
  </si>
  <si>
    <t xml:space="preserve">El objetivo fundamental de esta asignatura es conceptuar técnicamente acerca de la interrelación entre el medio ambiente y el ser humano, con énfasis en la gestión del medio natural, el desarrollo sostenible y en las amenazas que se generan.
</t>
  </si>
  <si>
    <t>Geología Costera</t>
  </si>
  <si>
    <t>C-V 7-9</t>
  </si>
  <si>
    <t>Es una asignatura teórica-práctica enfocada a motivar a los estudiantes de la carrera, en la aplicación del conocimiento científico de la geología a la solución de problemas que plantea los ambientes costeros. Igualmente, mediante el curso, se imparte a los estudiantes de geología un conocimiento claro y realista de las posibilidades de la carrera en los diferentes aspectos del tema de los Ambientes Costeros. El curso capacita al estudiante con conocimientos fundamentales sobre los principales aspectos de la geología costera, mediante un enfoque integrado y utilizando como referencia la situación de las costas de Colombia. El curso se enseña bajo tres modalidades: a) sesión teórica, b) sesión práctica, c) sesión de lecturas. En la primera se analizan y revisan los principales aspectos de las diferentes temáticas utilizando siempre información actualizada. En la sesión práctica que es una derivación en parte de los conocimientos adquiridos en la sesión teórica, se realizan laboratorios de participación individual con fotografías aéreas, mapas topográficos, mapas batimétricos y otras herramientas cartográficas y gráficas.Como un complemento a lo anterior a los estudiantes se les asignan lecturas seleccionadas de artículos científicos sobre aspectos diversos de la investigación de las costas, tanto del ambito universal como de las costas de Colombia. Conceptos Previos: Se requiere el conocimiento básico sobre interpretación geomorfológica de fotografías aéreas. Esto en razón a la necesidad de utilizar dicho material en varias prácticas o laboratorios.</t>
  </si>
  <si>
    <t>Hidrogeología</t>
  </si>
  <si>
    <t>M-J 7-9</t>
  </si>
  <si>
    <t xml:space="preserve">Presentar al estudiante un enfoque global del orígen, el aprovechamiento y la protección de los recursos de aguas subterráneas. Introducir los conceptos fundamentales relacionados con los aspectos hidrológico, geológico, hidráulico, químico y geofísico.
</t>
  </si>
  <si>
    <t>Introducción a la Sismología</t>
  </si>
  <si>
    <t>Este curso proporciona los fundamentos sobre la generación, propagación, registro e interpretación de las ondas sísmicas y su aplicación a la comprensión de la estructura del planeta y la amenaza sísmica. Conceptos Previos: -Nociones de algebra lineal -Nociones de cálculo -Geología General -Geología Estructural -Fundamentos de Geofísica</t>
  </si>
  <si>
    <t>Petrografía del Carbón</t>
  </si>
  <si>
    <t>C 14-18</t>
  </si>
  <si>
    <t>Tiene como objetivo desarrollar en el estudiante la capacidad de elaborar, reconocer, clasificar e interpretar las secciones pulidas de carbón mediante el uso del microscopio petrográfico de reflexión. Este método es dirigido a clasificar los carbones e iniciar la interpretación petrológica para determinar ambientes de formación y procesos diagenéticos del carbón. Se seguirán las normas de la ASTM y del comité internacional de petrográfia del carbón, utilizando muestras de carbones colombianos ya preparadas y muestras problema que prepararán los estudiantes con carbones de diferentes partes del pais para ir conformando una colección y estudio sobre la caracterización petrográfica de los carbones colombianos.</t>
  </si>
  <si>
    <t>Principios de Geoquímica</t>
  </si>
  <si>
    <t>M-C 14-16</t>
  </si>
  <si>
    <t xml:space="preserve">El curso aporta una revisión de la geoquímica con énfasis en la aplicación de la teoría en la solución de problemas geológicos. Este curso incluye geoquímica acuosa de baja temperatura así como también geoquímica de alta temperatura.
</t>
  </si>
  <si>
    <t>Maestría Ciencias-Matemáticas</t>
  </si>
  <si>
    <t>Teoría de la computación</t>
  </si>
  <si>
    <t>Retículos</t>
  </si>
  <si>
    <t>MA-JU 11:00-13:00</t>
  </si>
  <si>
    <t>Temas de conjuntos ordenados</t>
  </si>
  <si>
    <t>Tópicos Avanzados de Álgebra I</t>
  </si>
  <si>
    <t>MA-JU 16:00-18:00</t>
  </si>
  <si>
    <t>Tópicos Avanzados de Topología I</t>
  </si>
  <si>
    <t>LU-MI 14:00-16:00</t>
  </si>
  <si>
    <t>Variedades Diferenciables I</t>
  </si>
  <si>
    <t>Las variedades diferenciales son análogos en dimensi´on superior de las curvas y las superficies, y son definidas como espacios topológicos
localmente homeomorfos a conjuntos abiertos en R^n con una estructura diferencial adicional. A partir de esta definición se tienen
propiedades y estructuras geométricas intrínsecas de estos espacios, tales como: vectores tangentes, flujos, orientación, formas
diferenciales, integración, entre otros. De estos objetos geométricos también se obtiene el cálculo de Cartan usando la derivada exterior
(que generaliza los operadores gradiente, divergencia y rotacional), contracciones (evaluaciones) y derivada de Lie (que extiende la
idea de derivada direccional). Estos operadores geométricos en variedades permiten introducir otras estructuras diferenciales que
originan nuevos conceptos geométricos tales como estructuras métricas, estructuras de Poisson, espacios fibrados, simetrías, teoría de
Lie generalizada, por citar algunas.</t>
  </si>
  <si>
    <t>Teoría de la Medida</t>
  </si>
  <si>
    <t>Análisis Funcional</t>
  </si>
  <si>
    <t>Geometría Algebráica II</t>
  </si>
  <si>
    <t>Maestría en Actuaría y Finanzas</t>
  </si>
  <si>
    <t>Análisis Estocástico para Finanzas y Actuaría</t>
  </si>
  <si>
    <t>MA-JU 17:00-19:00</t>
  </si>
  <si>
    <t>Manejo Cuantitativo de Portafolios</t>
  </si>
  <si>
    <t>LU-MI 17:00-19:00</t>
  </si>
  <si>
    <t>Métodos Numéricos en Finanzas</t>
  </si>
  <si>
    <t>SA 08:00-12:00</t>
  </si>
  <si>
    <t>Maestria en Ciencias - Geofisica</t>
  </si>
  <si>
    <t>Evaluación Geofísica de Yacimientos</t>
  </si>
  <si>
    <t>Geodinámica</t>
  </si>
  <si>
    <t>Métodos Electromagnéticos</t>
  </si>
  <si>
    <t>M 14-18</t>
  </si>
  <si>
    <t>Sísmica de Reflexión</t>
  </si>
  <si>
    <t>Sismología</t>
  </si>
  <si>
    <t>Vulcanología</t>
  </si>
  <si>
    <t>L-C 7-9</t>
  </si>
  <si>
    <t>Maestria en Ciencias - Geologia</t>
  </si>
  <si>
    <t>Geología del Cuaternario</t>
  </si>
  <si>
    <t>C 11-13; J 16-18</t>
  </si>
  <si>
    <t>Geología Económica Aplicada</t>
  </si>
  <si>
    <t>J 17-21</t>
  </si>
  <si>
    <t>Geoquímica Básica</t>
  </si>
  <si>
    <t>L 14-18</t>
  </si>
  <si>
    <t>El curso aporta una revisión de la geoquímica con énfasis en la aplicación de la teoría en la solución de problemas geológicos. Este curso incluye geoquímica acuosa de baja temperatura así como también geoquímica de alta temperatura (e.g., aplicada a rocas y procesos ígneos y metamórficos). Al final del semestre se programara un seminario con temas especificos que los estudiantes desarrollaran por sus cuenta. Las clases están diseñadas para familiarizar a los estudiantes con los principios básicos de geoquímica y su uso en las ciencias de la tierra. Con este objetivo en mente, para complementar las lecturas de los textos, se asignaran lecturas adicionales para aumentar el entendimiento de los procesos geoquímicos.</t>
  </si>
  <si>
    <t>Micropaleontología Avanzada</t>
  </si>
  <si>
    <t>J 7-11</t>
  </si>
  <si>
    <t>Objetivos: 1. Dar a conocer el valor que los microfósiles tienen en las ciencias geológicas y en las ciencias biológicas, además de su potencial como herramienta en la resolución de problemas geológicos. 2. Profundizar a nivel teórico y práctico.</t>
  </si>
  <si>
    <t>Métodos de Análisis Mineral</t>
  </si>
  <si>
    <t>J 14-18</t>
  </si>
  <si>
    <t>Paleontología de Vertebrados</t>
  </si>
  <si>
    <t>M 14-16; J 9-11</t>
  </si>
  <si>
    <t>Por favor ofertar las asignaturas de Posgrado,  para estudiantes de Posgrado.
El curso tiene como objetivo: Introducir a los estudiantes en el conocimiento y los quehaceres de la paleontologia de vertebrados ofrececiéndoles conocimientos básicos sobre la evolución y las formas de fosilización de los vertebrados.</t>
  </si>
  <si>
    <t>Sedimentología Avanzada</t>
  </si>
  <si>
    <t>C 7-11</t>
  </si>
  <si>
    <t>Maestria en Ciencias - Meteorologia</t>
  </si>
  <si>
    <t>Laboratorios Meteorológicos</t>
  </si>
  <si>
    <t>S 8-12</t>
  </si>
  <si>
    <t>Meteorología Dinámica</t>
  </si>
  <si>
    <t>M-J 14-16</t>
  </si>
  <si>
    <t>Meteorología Marina</t>
  </si>
  <si>
    <t>Meteorología y Climatología General</t>
  </si>
  <si>
    <t>C 16-20</t>
  </si>
  <si>
    <t>Métodos de Observación y Proceso de Datos</t>
  </si>
  <si>
    <t>M-J 18-20</t>
  </si>
  <si>
    <t>Predicción del Tiempo</t>
  </si>
  <si>
    <t>L 16-20</t>
  </si>
  <si>
    <t>Maestría en Ciencias - Química</t>
  </si>
  <si>
    <t>Fisicoquímica Avanzada</t>
  </si>
  <si>
    <t>Obligatoria</t>
  </si>
  <si>
    <t>Martes: 17:00 a 19:00
Jueves: 17:00 a 19:00</t>
  </si>
  <si>
    <t>Presentar al estudiante de Posgrado de química un escenario de profundización conceptual sobre los principales temas de la fisicoquímica: Sistemas termodinámicos, procesos termodinámicos, potenciales termodinámicos, equilibrio (físico y químico) y leyes del equilibrio,  termodinámica de disoluciones, fenómenos de superficie, propiedades de transporte y cinética química.</t>
  </si>
  <si>
    <t>Química Orgánica Avanzada</t>
  </si>
  <si>
    <t>Miércoles: 14:00 a 16:00
Viernes 14:00 a 16:00</t>
  </si>
  <si>
    <t>Este curso se ocupa de la aplicación de la teoría y la estructura al estudio de los mecanismos de reacciónes orgánicas, al igual que de factores estereoquímicas, efectos estéricos, electróncios y estereoelectrónicos; dinámica de las reacciones, efectos isotópicos y la teoría de orbitales moleculares.</t>
  </si>
  <si>
    <t>Maestría en Ciencias - Química Maestría en Ciencias - Bioquímica
Doctorado en Ciencias - Química
Doctorado en Ciencias - Bioquímica</t>
  </si>
  <si>
    <t>Química Orgánica Molecular</t>
  </si>
  <si>
    <t>Elegible</t>
  </si>
  <si>
    <t>Martes: 19:00 a 21:00
Jueves: 19:00 a 21:00</t>
  </si>
  <si>
    <t>El objetivo del curso es desarrollar y estudiar los principios que gobiernan las reacciones orgánicas y las aplicaciones de la teoria de los orbitales moleculares a la estructura y reactividad de los compuestos orgánicos. En particular se estudia aplicar los conceptos de Teoría de los Orbitales Moleculares OM y Orbitales moleculares Frontera OMF a las reacciones orgánicas. Usar estas teorías para comprender la estereoquímica en reacciones orgánicas. Metodología: La asignatura se dicta en forma de clase magistral.</t>
  </si>
  <si>
    <t>Temas selectos en catálisis-TS</t>
  </si>
  <si>
    <t>Martes: 09:00 a 11:00
Jueves: 09:00 a 11:00</t>
  </si>
  <si>
    <t>En esta asignatura se ofrece un panorama global e interdisciplinario de la catálisis resaltando sus potenciales aplicaciones frente al desarrollo actual y futuro de la industria química, bajo un marco ambiental.</t>
  </si>
  <si>
    <t>Espectrometría de masas Avanzada: Fundamentos, instrumentación y aplicaciones</t>
  </si>
  <si>
    <t>Martes: 17:00 a 19:00
Viernes: 17:00 a 20:00</t>
  </si>
  <si>
    <t>La Espectrometría de masas (MS) es una de las técnicas analíticas modernas que más se emplea a nivel mundial en el control de calidad, investigación y desarrollo de nuevos productos de la industria química, de alimentos y farmacéutica. Dentro de las ventajas que presenta la MS tenemos (i) alta capacidad de identificación, (ii) análisis cualitativo y cuantitativo, (iii) permite el análisis de mezclas complejas,  (iv) altamente sensible (pico a femto gramos), (v) proporciona información estructural e isotópica, (vi) es una técnica rápida (decimas de s), monitoreo en tiempo real y (vii) es una de las técnicas instrumentales más automatizadas y evolucionadas. Mediante esta asignatura el estudiante profundizará, ampliará y actualizará su conocimiento en torno a técnicas instrumentales de espectrometría de masas y sus aplicaciones en áreas conocidas como química orgánica, inorgánica y las _x0093_omicas_x0094_ dentro de las que encontramos la proteómica, metabolómica, genómica, glicómica entre otras.</t>
  </si>
  <si>
    <t>Temas Selectos en Química Teórica</t>
  </si>
  <si>
    <t>Martes: 16:00 a 18:00
Viernes: 16:00 a 18:00</t>
  </si>
  <si>
    <t>El curso tiene como objetivo introducir al estudiante en el mundo de la quimica cuantica. El curso recorre aspectos basicos de la mecanica cuantica los cuales son utilizados corrientemente en el estudio de atomos y sistemas moleculares.
Objetivos: Este curso busca afianzar en el estudiante algunos temas básicos de la mecánica cuántica y su utilización utilización en la química.
Conceptos Previos: Algebra lineal, calculo diferencial e integral, ecuaciones diferenciales.</t>
  </si>
  <si>
    <t>Técnicas cromatográficas modernas-TS</t>
  </si>
  <si>
    <t>Lunes: 17:00 a 19:00
Miércoles: 17:00 a 20:00</t>
  </si>
  <si>
    <t xml:space="preserve">Mediante esta asignatura el estudiante profundizará, ampliará y actualizará su conocimiento en torno a técnicas instrumentales de separación (cromatografía), empleadas en el proceso de aislamiento y purificación de compuestos orgánicos.
Objetivos: 1. El estudiante profundizara en técnicas cromatograficas de ultima tecnología.
 2. El estudiante se actualizara en técnicas de espectrometria de masas como son HPLC/MS/MS y GC/MS/MS
 3. El estudiante conocera metodologias actuales de análisis y extracción. 
</t>
  </si>
  <si>
    <t>Fitoquímica de productos naturales vegetales-TA</t>
  </si>
  <si>
    <t>Lunes: 07:00 a 08:00
Martes: 07:00 a 09:00
Jueves: 07:00 a 09:00</t>
  </si>
  <si>
    <t>El curso presenta una visión general sobre la metodología empleada en el trabajo con Productos Naturales Vegetales, especialmente con temas referentes a: extracción, aislamiento,  purificación de metabolitos secundarios, empleando técnicas cromatográficas.</t>
  </si>
  <si>
    <t>Temas avanzados en bioinformática estructural</t>
  </si>
  <si>
    <t>Lunes: 09:00 a 11:00
Jueves: 09:00 a 11:00</t>
  </si>
  <si>
    <t>Dados los avances crecientes en la técnicas moleculares y por ende la producción masiva de datos biológicos, la asignatura busca profundizar en las herramientas bioinformáticas desarrolladas recientemente relacionadas con la Bioinformática estructural, al análisis estructural de la proteínas y la simulación de interacciones entre proteínas y sus ligandos (metales, sustratos, blancos, etc). 
Metodología: La metodología propuesta contempla la realización de sesiones teóricas y sesiones de prácticas computacionales donde se emplearán los programas apropiados para cada uno de los aspectos estudiados. Se contempla tambien la realización de seminarios basados en artículos especializados en cada uno de los temas.
Objetivos: Profundizar en las herramientas bioinformáticas desarrolladas recientemente relacionadas con la Bioinformática  estructural, al análisis estructural de la proteínas y la simulación de interacciones entre proteínas y sus ligandos (metales, sustratos, blancos, etc).</t>
  </si>
  <si>
    <t>Biología molecular avanzada-TA</t>
  </si>
  <si>
    <t>Lunes: 17:00 a 19:00
Jueves: 17:00 a 20:00</t>
  </si>
  <si>
    <t xml:space="preserve">Asignatura de Temas Avanzados para estudiantes de Posgrado que pretende profundizar, en estudiantes con bases sólidas en Biología molecular, en áreas escogidas de importancia central en Biologia Molecular.
</t>
  </si>
  <si>
    <t>Maestria en Enseñanza de las Ciencias Exactas y Naturales</t>
  </si>
  <si>
    <t>Seminario Avances de la Ciencia</t>
  </si>
  <si>
    <t>Sábado 11:00am a 13:00 pm.
(Entre semana se realizan sesiones virtuales de dos horas a la semana este horario se define en común acuerdo cuando incien las actividades)</t>
  </si>
  <si>
    <t>Ha sido ampliamente documentado que uno de los principales problemas en la enseñanza de las ciencias son las visiones deformadas que los maestros tienen con respecto a lo que entienden por ciencia. Esas visiones que generalmente no reconocen la autonomía de la ciencia escolar están fundadas en una serie de errores epistemológicos que no son mas que el resultado de la falta de contacto que los profesores de ciencia tienen con la ciencia de los cientíﬁcos,  dado  que  esta relación está mediada en la mayoría de ocasiones por los materiales de instrucción o por la ciencia  de los medios de comunicación.
En este curso se busca desarrollar con los asistentes una discusión epistemológica muy contemporánea, en la que desde una mirada de los estudios sociales de la ciencia se introduzcan   los conceptos de naturaleza de la ciencia (NdeC), practica cientíﬁca, comunicación en ciencia entre otros, que son de vital importancia si queremos superar algún día las imágenes simpliﬁcadas de ciencia que tienen nuestros ciudadanos y las de las relaciones que se entretejen entre las ciencias y la sociedad.
Al tratarse de un seminario se espera un amplio protagonismo de parte de los estudiantes, ya que   no se trata de una clase magistral tradicional sino que el conocimiento se construye a través de la discusión, el trabajo en grupo y el aprendizaje activo. Es por ello que con excepción de la primera sesión, la preparación, coordinación y presentación de los diferentes temas estará a cargo de los estudiantes a través de exposiciones de los diferentes temas mediante la metodología de panel, de acuerdo con el cronograma asignado. El panel se organiza con tres o cuatro estudiantes según corresponda, ellos tienen a cargo la lectura y presentación del tema mediante la selección de unas tres preguntas que son las que pretenden resolver. No se harán presentaciones en power point sino que el panel responde a las preguntas que el texto les genera, este panel tiene una duración de una hora. Luego se abre la discusión general para la cual es importante que todos hayan leído los textos programados.
Finalmente cada estudiante deberá presentar un trabajo ﬁnal  en  el  que  formula  una  aplicación didáctica ORIGINAL a partir de un caso auténtico de práctica cientíﬁca en el que a    trabaja uno de los temas del curso para mostrar como lleva el enfoque de naturaleza de las ciencias en un curso de ciencias de educación secundaria.
Temas a tratar:
Naturaleza de las ciencias (NdeC) y Enseñanza de las ciencias (EC)
Ciencias en la escuela
Diferentes ciencias
Instituciones sociales y prácticas sociales en ciencias
Comunicación entre cientíﬁcos
Laboratorios, los lugares de las ciencias?
Agencia de los no humanos: Equipos e instrumentación
Aliados y patrocinadores
Conocimientos cientíﬁcos generizados y situados
Conversaciones con cientíﬁcos 1
Conversaciones con cientíﬁcos 2
Conversaciones con cientíﬁcos 3</t>
  </si>
  <si>
    <t>Enseñanza de las Ciencias de la Tierra</t>
  </si>
  <si>
    <t>Sábado 7: 00 am a 9:00 am
(Entre semana se realizan sesiones virtuales de dos horas a la semana este horario se define en común acuerdo cuando incien las actividades)</t>
  </si>
  <si>
    <t xml:space="preserve">El docente de educación media tendrá una formación que integre tanto el conocimiento 
disciplinar sólido de los contenidos científicos fundamentales en las ciencias de la Tierra 
(geología, atmósfera y océano) como las estrategias didácticas experimentales que le 
permitan enseñar estos contenidos con los medios a su disposición y adecuado a las 
características de su entorno.
CONTENIDOS TEMÁTICOS 
 La Tierra: Su origen y evolución geológica 
 Minerales y rocas 
 Procesos de meteorización y suelos 
 Tiempo geológico 
 Recursos minerales y energéticos
</t>
  </si>
  <si>
    <t>Matemáticas</t>
  </si>
  <si>
    <t>Variable Compleja</t>
  </si>
  <si>
    <t>Este es un primer curso de Variable compleja, cuyo objetivo es estudiar la teoría básica de Cauchy y explorar sus principales consecuencias.</t>
  </si>
  <si>
    <t>Geometría Diferencial I</t>
  </si>
  <si>
    <t>La geometrÍa diferencial es el uso sistemático de las técnicas del cálculo al estudio de la geometría de las curvas y
las superficies, y, en un contexto moderno, de las variedades. Este curso está totalmente orientado al estudio de
las propiedades geométricas locales y globales de las curvas y las superficies.</t>
  </si>
  <si>
    <t>Análisis Vectorial</t>
  </si>
  <si>
    <t>En este curso se estudia en forma rigurosa los aspectos diferenciales e integrales de las funciones de varias variables y se introducen estos mismos en el caso de las variedades.</t>
  </si>
  <si>
    <t>Epistemología e Historia de las Matemáticas</t>
  </si>
  <si>
    <t>Estudio de la creatividad matemática avanzada y de las génesis en las matemáticas modernas (1830-1950) y contemporáneas (1950-hoy).</t>
  </si>
  <si>
    <t>Ciencias Agrarias</t>
  </si>
  <si>
    <t>Agroecología avanzada</t>
  </si>
  <si>
    <t>L o U</t>
  </si>
  <si>
    <t>V 7-11</t>
  </si>
  <si>
    <t>Agroecología y Desarrollo Rural Sustentable</t>
  </si>
  <si>
    <t>Mi 7-11</t>
  </si>
  <si>
    <t>Emprendimiento </t>
  </si>
  <si>
    <t>L16-20</t>
  </si>
  <si>
    <t>Economía campesina</t>
  </si>
  <si>
    <t>Mi 16-20</t>
  </si>
  <si>
    <t>Mercados y Comercio Internacional</t>
  </si>
  <si>
    <t>J 16-20</t>
  </si>
  <si>
    <t>Problemas Agrarios Colombianos</t>
  </si>
  <si>
    <t>M 16-20</t>
  </si>
  <si>
    <t>Planeación y evaluación de sistemas agrarios </t>
  </si>
  <si>
    <t>Analisis y Modelamiento Espacial</t>
  </si>
  <si>
    <t>Bases de Datos Espaciales</t>
  </si>
  <si>
    <t>S 7-11</t>
  </si>
  <si>
    <t>Geoprocesamiento</t>
  </si>
  <si>
    <t>S 12-16</t>
  </si>
  <si>
    <t>Percepción Virtual Avanzada</t>
  </si>
  <si>
    <t>Mi 14-18</t>
  </si>
  <si>
    <t>Análisis Epidemiológico</t>
  </si>
  <si>
    <t>Agroclimatología y cambio climático</t>
  </si>
  <si>
    <t>Bases Fisiológicas y Moleculares en el Fitomejoramiento</t>
  </si>
  <si>
    <t>Biología del suelo</t>
  </si>
  <si>
    <t>Comportamiento y ecología de plagas</t>
  </si>
  <si>
    <t>Contaminación de suelos</t>
  </si>
  <si>
    <t>Evaluación de Tierras</t>
  </si>
  <si>
    <t>Estrés abiótico en plantas</t>
  </si>
  <si>
    <t>M 7-11</t>
  </si>
  <si>
    <t>Fertilizantes y Fertilización</t>
  </si>
  <si>
    <t>Fisiología de herbicidas</t>
  </si>
  <si>
    <t>Fitopatología Avanzada</t>
  </si>
  <si>
    <t>Fisiología del desarrollo</t>
  </si>
  <si>
    <t>Fisiología Avanzada en frutales</t>
  </si>
  <si>
    <t>Fertilizantes Biologicos</t>
  </si>
  <si>
    <t>L 7-11</t>
  </si>
  <si>
    <t>Fundamentos del uso de fitohormonas en la agricultura</t>
  </si>
  <si>
    <t>Genética de Poblaciones</t>
  </si>
  <si>
    <t>Genética Cuantitativa</t>
  </si>
  <si>
    <t>Hongos y nemátodos fitopatógenos</t>
  </si>
  <si>
    <t>Insectos Inmaduros</t>
  </si>
  <si>
    <t>Manejo de Plaguicidas</t>
  </si>
  <si>
    <t>Manejo de Enfermedades</t>
  </si>
  <si>
    <t>Manejo integrado de plagas</t>
  </si>
  <si>
    <t>Quimica de suelos</t>
  </si>
  <si>
    <t>Relaciones Planta Insecto</t>
  </si>
  <si>
    <t>Riego por goteo</t>
  </si>
  <si>
    <t>Taxonomía de Insectos</t>
  </si>
  <si>
    <t> Virus y Bacterias Fitopatógenas</t>
  </si>
  <si>
    <t>Agroforesteria Agroecologica</t>
  </si>
  <si>
    <t>Presencial</t>
  </si>
  <si>
    <t>Ma 7-11</t>
  </si>
  <si>
    <t>Desarrollo Económico del Territorio Rural</t>
  </si>
  <si>
    <t>Gestión Estratégica Organizacional</t>
  </si>
  <si>
    <t>Ma 14-18
J 14-18</t>
  </si>
  <si>
    <t>Innovación y Gestión Tecnológica en Agricultura</t>
  </si>
  <si>
    <t>Ingeniería Agronómica</t>
  </si>
  <si>
    <t>Biología Celular y Molecular Básica</t>
  </si>
  <si>
    <t>Ma 9-11
J  9-11</t>
  </si>
  <si>
    <t>Capítulo 001
Tipos de organismos, células y genomas 1. Organismos procariotas y eucariotas 2. Estructura y tipos de células 3. Estructura y tipos de genomas
Capítulo 002
Fundamentos de biología molecular 1. Estructura del DNA - RNA y tipos de RNA 2. Proteínas y código genético
Capítulo 003
Síntesis y variación del DNA 1. Replicación del DNA y los cromosomas 2. Estructura de la cromatina 3. Recombinación 4. Mutación 5. Mecanismos de reparación 6. Transposición
Capítulo 004
Expresión génica en procariotes y eucariotes 1. Mecanismos de regulación a nivel de la transcripción: operon bacteriano, factores de transcripción, promotores, RNA de interferencia y 2. Mecanismos de regulación a nivel de la traducción: UTRs, Tráfico de proteínas y Modificaciones postraduccionales.
Capítulo 005
Metodologías de análisis de la variación del ADN 1. Técnicas del ADN recombinante y clonación: Enzimas de restricción, vectores de clonación, y construcción de librerías genómicas. 2. Southern blot e hibridización. 3. Tipos de PCR y sus aplicaciones. 4. Técnicas de Secuenciamiento.
Capítulo 006
Metodologías de análisis de la expresión génica. 1. Vectores de expresión y métodos de transformación genética. 2. Northern blot western blot, ELISA y cromatografía. 3. Métodos de silenciamiento génico (VIGS). 4. Genómica Funcional: trascriptómica y proteómica.</t>
  </si>
  <si>
    <t>Agricultural Sciences</t>
  </si>
  <si>
    <t>Agronomic Engineering</t>
  </si>
  <si>
    <t>Cell and Basic Molecular Biology</t>
  </si>
  <si>
    <t>Required Fundamentals</t>
  </si>
  <si>
    <t>Chapter 001
Types of organisms, cells and genomes 1. Prokaryotic and eukaryotic organisms 2. Structure and types of cells 3. Structure and types of genomes
Chapter 002
Fundamentals of molecular biology 1. Structure of DNA - RNA and types of RNA 2. Proteins and genetic code
Chapter 003
DNA synthesis and variation 1. DNA and chromosome replication 2. Chromatin structure 3. Recombination 4. Mutation 5. Repair mechanisms 6. Transposition
Chapter 004
Gene expression in prokaryotes and eukaryotes 1. Regulatory mechanisms at the transcription level: bacterial operon, transcription factors, promoters, interference RNA and 2. Regulatory mechanisms at the translation level: UTRs, Protein trafficking and Post-translational modifications.
Chapter 005
Methodologies for DNA variation analysis 1. Recombinant DNA and cloning techniques: restriction enzymes, cloning vectors, and construction of genomic libraries. 2. Southern blot and hybridization. 3. Types of PCR and their applications. 4. Sequencing Techniques.
Chapter 006
Gene expression analysis methodologies. 1. Expression vectors and genetic transformation methods. 2. Northern blot western blot, ELISA and chromatography. 3. Gene silencing methods (VIGS). 4. Functional Genomics: transcriptomics and proteomics.</t>
  </si>
  <si>
    <t>Genetica general</t>
  </si>
  <si>
    <t>Mi 10-12
J 9-11</t>
  </si>
  <si>
    <t>Capítulo 001
Introducción y técnicas de análisis de la variación del ADN (semanas 1-3) 1. Introducción al área de la genética 2. Experimentos clásicos y conceptos básicos 3. Polimorfismos del ADN, Sitios de restricción 4. Separación de fragmentos de ADN genómico, RFLP, PCR 5. Aplicaciones de los marcadores de ADN
Capítulo 002
Variación genética y plantas cultivadas (semana 4) 1. Variación genética 2. Plantas cultivadas latinoamericanas 3. Centros de domesticación 4. Síndrome de la domesticación 5. Control genético del síndrome de la domesticación
Capítulo 003
Mitosis y meiosis (semanas 5-6) 1. Estructura de los cromosomas eucarióticos 2. Mitosis y meiosis, Genomas eucarióticos 3. Anormalidades cromosómicas 4. Mutación (J-22 de Feb) 5. Transposición (J- 1 de Mar) 6. Poliploidía
Capítulo 004
Genética Mendeliana (semanas 7-9) 1. Fenotipos morfológicos y moleculares 2. Teoría de la segregación: un solo gen, Segregación de dos o más genes 3. Análisis de pedigrí, Dominancia incompleta y epistasis 4. Análisis genético, Uso de la distribución binomial en genética 5. Test del chi-cuadrado
Capítulo 005
Herencia ligada al X (semana 10) 1. Determinación cromosómica del sexo, Herencia de genes ligados al X
Capítulo 006
Herencia extranuclear (semana 12) 1. ADN de las organelas y código genético 2. Esterilidad citoplasmática en plantas, Efecto materno
Capítulo 007
Ligamiento genético y mapas cromosómicos (semanas 13-15) 1. Ligamiento y recombinación de genes 2. Mapeo genético, Mapeo de QTL
Capítulo 008
Conceptos básicos de Genética de poblaciones 1. Historia e importancia de la genética de poblaciones. 2. Frecuencias alélicas, genotípicas. Leyes de Hardy-Weinberg. 3. Mutación, deriva génica, efecto fundador, migración, selección. 4. .Aplicaciones y perspectivas: conservación, mejoramiento genético</t>
  </si>
  <si>
    <t>Undergraduate</t>
  </si>
  <si>
    <t>General Genetics</t>
  </si>
  <si>
    <t>Chapter 001
Introduction and techniques for DNA variation analysis (weeks 1-3) 1. Introduction to the area of ​​genetics 2. Classic experiments and basic concepts 3. DNA polymorphisms, Restriction sites 4. Separation of genomic DNA fragments, RFLP , PCR 5. Applications of DNA markers
Chapter 002
Genetic variation and cultivated plants (week 4) 1. Genetic variation 2. Latin American cultivated plants 3. Centers of domestication 4. Syndrome of domestication 5. Genetic control of the syndrome of domestication
Chapter 003
Mitosis and meiosis (weeks 5-6) 1. Structure of eukaryotic chromosomes 2. Mitosis and meiosis, eukaryotic genomes 3. Chromosomal abnormalities 4. Mutation (J-Feb 22) 5. Transposition (J-Mar 1) 6. Polyploidy
Chapter 004
Mendelian Genetics (Weeks 7-9) 1. Morphological and molecular phenotypes 2. Segregation theory: single gene, Segregation of two or more genes 3. Pedigree analysis, Incomplete dominance and epistasis 4. Genetic analysis, Use of distribution binomial in genetics 5. Chi-square test
Chapter 005
X-linked inheritance (week 10) 1. Sex chromosome determination, Inheritance of X-linked genes
Chapter 006
Extranuclear inheritance (week 12) 1. Organelle DNA and genetic code 2. Cytoplasmic sterility in plants, Maternal effect
Chapter 007
Genetic Linkage and Chromosome Maps (Weeks 13-15) 1. Gene Linkage and Recombination 2. Genetic Mapping, QTL Mapping
Chapter 008
Basic concepts of Population Genetics 1. History and importance of population genetics. 2. Allele frequencies, genotypic. Hardy-Weinberg Laws. 3. Mutation, gene drift, founder effect, migration, selection. 4. Applications and perspectives: conservation, genetic improvement</t>
  </si>
  <si>
    <t>Sociologia rural</t>
  </si>
  <si>
    <t>Lu 14-17
Ju 11-13</t>
  </si>
  <si>
    <t>Capítulo 001
La discusión de lo rural Vs. Lo urbano 1. Qué es lo rural? 2. Qué es lo urbano? 3. Limites entre lo rural y lo urbano
Capítulo 002
Sistemas de producción campesinos en la época prehispánica 1. la agricultura antes de la conquista española 2. Producción y alimentación de la cultura amerindia 3. Diversidad de agriculturas en la América Prehispánica
Capítulo 003
La herencia conquistadora en los sistemas de producción campesinos 1. Las grandes haciendas 2. La mita 3. La encomienda 4. La economía de plantación
Capítulo 004
La historia de la luchas agrarias en Colombia 1. . La violencia rural en Colombia 2. la masacre de las bananeras 3. la época denominada como la violencia bipartidista 4. La violencia moderna asociada con el sector rural
Capítulo 005
Las teorías de la economía campesina 1. La visión campesinista del desarrollo agrario 2. la visión descampesinista del desarrollo agrario 3. Los campesinologos
Capítulo 006
La visión del nuevo orden mundial y los sistemas de producción agropecuarios 1. El mundo luego de la segunda posguerra mundial 2. Cómo está el mundo hoy luego de la caida del modelo comunista
Capítulo 007
Los modelos de desarrollo agrario en Colombia 1. El modelo de la modernización 2. El modelo de la Industrialización por Sustitución de importaciones 3. El modelo neoinstitucionalista 4. Las Estrategias de Vida rural y la Nueva Ruralidad
Capítulo 008
Efectos del modelo de desarrollo neoliberal en el sector rural 1. . Retrospectiva del modelo neoliberal 2. Políticas neoliberales 3. El modelo neoliberal y la apertura de mercados
Capítulo 009
Los Tratados de Libre Comercio 1. Evaluación y posibles efectos del Tratado de Libre Comercio con 2. los Estados Unidos
Capítulo 010
Problemáticas asociadas al sector rural en Colombia 1. Tenencia de la tierra y reforma agraria 2. Cultivos de uso ilicito 3. la producción de biocombustibles</t>
  </si>
  <si>
    <t>Required Disciplinary</t>
  </si>
  <si>
    <t>Chapter 001
The rural vs. urban discussion 1. What is rural? 2. What is urban? 3. Boundaries between rural and urban
Chapter 002
Peasant production systems in pre-Hispanic times 1. Agriculture before the Spanish conquest 2. Production and feeding of the Amerindian culture 3. Diversity of agriculture in Pre-Hispanic America
Chapter 003
The conquering inheritance in the peasant production systems 1. The big estates 2. The mita 3. The encomienda 4. The plantation economy
Chapter 004
The history of agrarian struggles in Colombia 1.. Rural violence in Colombia 2. the massacre of the banana plantations 3. the time known as bipartisan violence 4. Modern violence associated with the rural sector
Chapter 005
Theories of the peasant economy 1. The peasant vision of agrarian development 2. The peasant vision of agrarian development 3. Peasantologists
Chapter 006
The vision of the new world order and agricultural production systems 1. The world after the second post-world war 2. How the world is today after the fall of the communist model
Chapter 007
The agrarian development models in Colombia 1. The modernization model 2. The Import Substitution Industrialization model 3. The neo-institutionalist model 4. The Rural Life Strategies and the New Rurality
Chapter 008
Effects of the neoliberal development model in the rural sector 1.. Retrospective of the neoliberal model 2. Neoliberal policies 3. The neoliberal model and the opening of markets
Chapter 009
The Free Trade Agreements 1. Evaluation and possible effects of the Free Trade Agreement with 2. the United States
Chapter 010
Problems associated with the rural sector in Colombia 1. Land tenure and agrarian reform 2. Crops for illicit use 3. the production of biofuels</t>
  </si>
  <si>
    <t>Economía agraria</t>
  </si>
  <si>
    <t>Mi 10-13
Ma 11-13</t>
  </si>
  <si>
    <t>INTRODUCCIÓN
1. Definición de economía 2. División de la economía 3. Definición de agricultura 4. Definición de economía de la empresa agraria
MERCADO AGRARIO
1. Definición de mercado y su clasificación 2. Mercado agrario y sus características 3. Demanda agraria 4. Oferta agraria
FORMACIÓN DE PRECIOS
1. Precios agrarios en mercado de competencia perfecta 2. Precios agrarios en mercado monopolístico 3. Precios agrarios en mercado oligopolístico 4. Precios agrarios con intervención del Estado
LA EMPRESA AGRARIA
1. Definición de empresa agraria 2. Caracterísiticas y clasificación de la empresa agraria 3. Sistemas de producción agraria 4. Factores de producción agraria
PRODUCCIÓN AGRARIA (TEORÍA DE LA EMPRESA)
1. Función de producción 2. Producción simple y producción múltiple 3. Producción a largo plazo 4. Optimización de la producción
COSTOS DE PRODUCCIÓN AGRARIA (TEORÍA DE LA EMPRESA)
1. Definición y clasificación de costos 2. Función de costos de producción: total, medio, unitario, etc. 3. Costos a corto y largo plazo 4. Optimización de los costos de producción
EVALUACIÓN DEL DESEMPEÑO DE LA EMPRESA AGRARIA
1. Definición y cálculo de productividad agraria 2. Definición y cálculo de rentabilidad 3. Competitividad de la empresa agraria
ESCENARIO MACROECONÓMICO DE LA EMPRESA AGRARIA
1. Definición de macroeconomía 2. Crecimiento económico y el sector agrario 3. Inflación y sus efectos en el sector agrario 4. Empleo y desempleo en el sector agrario 5. Balanza comercial del sector agrario
OTROS FACTORES QUE DETERMINAN EL DESEMPEÑOS DE LA EMPRESA AGRARIA
1. Cambio tecnológico 2. Manejo de información 3. Externalidades 4. Consumo</t>
  </si>
  <si>
    <t>Agrarian economy</t>
  </si>
  <si>
    <t>INTRODUCTION
1. Definition of economy 2. Division of the economy 3. Definition of agriculture 4. Definition of economy of the agricultural enterprise
AGRICULTURAL MARKET
1. Market definition and its classification 2. Agricultural market and its characteristics 3. Agricultural demand 4. Agricultural supply
PRICE FORMATION
1. Agricultural prices in a market with perfect competition 2. Agricultural prices in a monopoly market 3. Agricultural prices in an oligopolistic market 4. Agricultural prices with State intervention
THE AGRARIAN COMPANY
1. Definition of agricultural company 2. Characteristics and classification of the agricultural company 3. Agricultural production systems 4. Agricultural production factors
AGRICULTURAL PRODUCTION (THEORY OF THE COMPANY)
1. Production function 2. Single production and multiple production 3. Long-term production 4. Production optimization
COSTS OF AGRICULTURAL PRODUCTION (THEORY OF THE COMPANY)
1. Definition and classification of costs 2. Production cost function: total, average, unit, etc. 3. Short and long term costs 4. Optimization of production costs
PERFORMANCE EVALUATION OF THE AGRICULTURAL COMPANY
1. Definition and calculation of agricultural productivity 2. Definition and calculation of profitability 3. Competitiveness of the agricultural company
MACROECONOMIC SCENARIO OF THE AGRICULTURAL COMPANY
1. Definition of macroeconomics 2. Economic growth and the agricultural sector 3. Inflation and its effects on the agricultural sector 4. Employment and unemployment in the agricultural sector 5. Trade balance of the agricultural sector
OTHER FACTORS THAT DETERMINE THE PERFORMANCE OF THE AGRARIAN COMPANY
1. Technological change 2. Information management 3. Externalities 4. Consumption</t>
  </si>
  <si>
    <t xml:space="preserve">Gestión agro empresarial </t>
  </si>
  <si>
    <t>J  11-13
V 9-11</t>
  </si>
  <si>
    <t>La asignatura gestión agroempresarial pretende brindar herramientas básicas para el desarrollo de competencias en gestión y administración que soporten la acertada toma de decisiones en empresas, gremios u organizaciones del sector. Por medio del reconocimiento de los factores fundamentales que retardan o aceleran el proceso de desarrollo de la agroempresa en particular y del sector agropecuario en general, desde la problemática de su competitividad, su estructura y su avance tecnológico, se abordan los principios básicos de la gestión como sistema, su uso y aplicación en la búsqueda de las metas y objetivos de la agroempresa, orientando el uso y manejp de los instrumentos técnicos y económicos que a nivel de la empresa posibilitan un uso y combinación eficientes de los recursos disponibles en ella, se persigue capacitar en habilidades generenciales, innovación y emprenderismo, con lo cual se establezcan posibilidades de impacto en el desarrollo de empresas del sector agrario (agropecuario y/o agroindustrial). Al finalizar la asignatura el estudiante estará en capacidad de describir, caracterizar y proponer soluciones viables en las áreas de gestión propias de la agroempresa ( producción, mercadeo, finanzas, innovación y recursos humanos).</t>
  </si>
  <si>
    <t>Agribusiness management</t>
  </si>
  <si>
    <t>The agribusiness management subject aims to provide basic tools for the development of management and administration competencies that support correct decision-making in companies, unions or organizations in the sector. Through the recognition of the fundamental factors that delay or accelerate the development process of the agribusiness in particular and of the agricultural sector in general, from the problem of its competitiveness, its structure and its technological advance, the basic principles of management are addressed. As a system, its use and application in the pursuit of the goals and objectives of the agribusiness, guiding the use and management of technical and economic instruments that at the company level enable an efficient use and combination of the resources available in it, It seeks to train in general skills, innovation and entrepreneurship, thereby establishing possibilities of impact on the development of companies in the agrarian sector (agricultural and / or agro-industrial). At the end of the course, the student will be able to describe, characterize and propose viable solutions in the management areas of agribusiness (production, marketing, finance, innovation and human resources).</t>
  </si>
  <si>
    <t xml:space="preserve">Entomologia </t>
  </si>
  <si>
    <t>V 7-12</t>
  </si>
  <si>
    <t>Introducción al curso
1. Objetivos 2. Metodología de evaluación 3. Los artrópodos y su relación con el hombre
Características de los artrópodos de importancia agrícola
1. Plagas 2. Benéficos
Biología básica de insectos, sinfilidos y ácaros
1. Características 2. Morfología externa 3. Reproducción y desarrollo 4. Respiración, digestión y circulación 5. Alimentación
Familias de artrópodos de importancia agrícola 1. Lepidoptera 2. Coleoptera 3. Hemiptera 4. Hymenoptera 5. Thysanoptera 6. Diptera 7. Symphila 8. Acari 9. Orthoptera
Los artrópodos en la agricultura
1. Características de los daños producidos por las plagas 2. Aplicación de la biología de artrópodos en el manejo integrado de 3. Control biológico 4. Control etológico</t>
  </si>
  <si>
    <t>Entomology</t>
  </si>
  <si>
    <t>Introduction to the course
1. Objectives 2. Assessment methodology 3. Arthropods and their relationship with man
Characteristics of arthropods of agricultural importance
1. Pests 2. Beneficial
Basic biology of insects, symphylaids and mites
1. Characteristics 2. External morphology 3. Reproduction and development 4. Respiration, digestion and circulation 5. Food
Arthropod families of agricultural importance 1. Lepidoptera 2. Coleoptera 3. Hemiptera 4. Hymenoptera 5. Thysanoptera 6. Diptera 7. Symphila 8. Acari 9. Orthoptera
Arthropods in agriculture
1. Characteristics of the damage caused by pests 2. Application of arthropod biology in the integrated management of 3. Biological control 4. Ethological control</t>
  </si>
  <si>
    <t>Fisiología De La Producción Vegetal</t>
  </si>
  <si>
    <t>Ma14-18</t>
  </si>
  <si>
    <t>La fisiología de cultivos estudia la manera como los procesos fisiológicos son integrados por la planta para causar una respuesta en comunidad. De esta manera involucra varias disciplinas (botánica, bioquímica, biología molecular, física, entre otros) y se relaciona con otros tópicos como la ecofisiología, la ecología de cultivos y la fisiooogía del estrés. El curso aborda diferentes aspectos relacionados con procesos fisiológicos ( fotosíntesis, respiración, fotorespiración); respuestas de las plantas ( estatus hídrico, transpiración y área foliar) y parámetros ambientales ( radicación, temperatura, dióxido de carbono) y las respuestas de diferentes típoas de cultivo ( semestrales, semipermanentes y permanentes) en diferentes ambientes. la integración de todos estos tópicos permite entender y precidir el crecimiento y rendimiento de los cultivos. En algunos casos se darán ejemplos con plantas particulares, pero los conceptos y aproximaciones dados en el curso se aplican a todo tipo de plantas cultivables. Al finalizar la asignatura se espera que el estudiante interprete los procesos fisiológicos que ocurren durante el crecimiento y desarrollo de las plantas en comunidad, su relación con los factores ambientales que afectan su expresión y los mecanismos de control de los cultivos.</t>
  </si>
  <si>
    <t>Physiology of Plant Production</t>
  </si>
  <si>
    <t>Crop physiology studies the way in which physiological processes are integrated by the plant to cause a community response. In this way, it involves several disciplines (botany, biochemistry, molecular biology, physics, among others) and is related to other topics such as ecophysiology, crop ecology and the physioogy of stress. The course addresses different aspects related to physiological processes (photosynthesis, respiration, photorespiration); plant responses (hydric status, transpiration and leaf area) and environmental parameters (radiation, temperature, carbon dioxide) and the responses of different crop types (semi-annual, semi-permanent and permanent) in different environments. the integration of all these topics makes it possible to understand and predict the growth and yield of crops. In some cases examples will be given with particular plants, but the concepts and approaches given in the course apply to all types of cultivable plants. At the end of the course, the student is expected to interpret the physiological processes that occur during the growth and development of plants in community, their relationship with the environmental factors that affect their expression and the control mechanisms of the crops.</t>
  </si>
  <si>
    <t>Fitomejoramiento</t>
  </si>
  <si>
    <t>Ma 16-18
Mi 15-18</t>
  </si>
  <si>
    <t>El mejoramiento genético de plantas es una herramienta científica con la cual se puede contribuir a la solución parcial de la problemática actual de la agricultura como son las necesidades de: incrementar rendimientos y calidad; desarrollar plantas más eficientes en su fisiología; obtención de plantas con resitiencia a plagas, enfermedades y factores abióticos adversos; y utilizar el recurso genético vegetal como base de la seguridad alimentaria y desaaollo sostenible. Dada la enorme inportancia del fitomejoramiento en el desarrollo pasado, presente y futuro de la agricultura, es indispensable que cualquier profesional dedicado a la producción agrícola comprenda las bases genéticas y metodológicas sobre las que funciona el fitomejoramiento. OBJETIVOS: Conceptos clalros sobre el mejoramiento genético de plantas, de tal manera, que su fundamentación le permita planear y desarrollar actividades de investigación o de transferencia en esta área de énfasis de la Agronomía.</t>
  </si>
  <si>
    <t>Plant Breeding or Crop Improvement</t>
  </si>
  <si>
    <t xml:space="preserve"> de traducción
The genetic improvement of plants is a scientific tool with which it is possible to contribute to the partial solution of the current problems of agriculture, such as the needs of: increasing yields and quality; develop plants that are more efficient in their physiology; obtaining plants with resistance to pests, diseases and adverse abiotic factors; and use the plant genetic resource as the basis for food security and sustainable development. Given the enormous importance of plant breeding in the past, present and future development of agriculture, it is essential that any professional engaged in agricultural production understand the genetic and methodological bases on which plant breeding works. OBJECTIVES: Clear concepts on the genetic improvement of plants, in such a way that its foundation allows it to plan and develop research or transfer activities in this area of emphasis of Agronomy.</t>
  </si>
  <si>
    <t>Agro ecosistemas y sistemas de producción</t>
  </si>
  <si>
    <t>Mi 11-13
J 9-11</t>
  </si>
  <si>
    <t>Marco conceptual de Agroecosistema.
1. La teoria general de sistemas y el objeto de estudio en los agroecosistemas 2. Las interrelaciones y su invisibilidad 3. Sistemas de produccion (monocultivo, policultivo, bajo cubierta y agroforestales).
Modelo conceptual del ambiente y el enfoque sistemico
1. Homeostasis y mecanismos ciberneticos
Nicho y relaciones ecologicas
1. ilustracion de relaciones interespecificas a traves del lenguaje bioquimico de plantas e insectos.
Impactos de los sistemas agricolas en el ambiente
1. Impactos sobre el suelo - Subsistema monocultvo 2. Impactos sobre el agua-Subsistema monocultivo
Enfoques alternativos de tecnologia agricola para disminuir el impacto ambiental
1. El paradigma de la produccion limpia 2. El manjeo alternativo de los agroecosistemas basado en ZONUMIPE para la produccion de alimentos nutritivos e inocuos
Evaluacion de viabilidad socio-economica.
1. Simulacion y evaluacion en sistemas de produccion.</t>
  </si>
  <si>
    <t>Agro-ecosystems and production systems</t>
  </si>
  <si>
    <t>Agroecosystem conceptual framework.
1. The general theory of systems and the object of study in agroecosystems 2. Interrelationships and their invisibility 3. Production systems (monoculture, polyculture, under cover and agroforestry).
Conceptual model of the environment and the systematic approach
1. Homeostasis and cybernetic mechanisms
Niche and ecological relationships
1. Illustration of interspecific relationships through the biochemical language of plants and insects.
Impacts of agricultural systems on the environment
1. Impacts on the soil - Monoculture subsystem 2. Impacts on water-Monoculture subsystem
Alternative approaches to agricultural technology to reduce environmental impact
1. The paradigm of clean production 2. The alternative management of agroecosystems based on ZONUMIPE for the production of nutritious and safe food
Socio-economic feasibility evaluation.
1. Simulation and evaluation in production systems.</t>
  </si>
  <si>
    <t xml:space="preserve">Produccion de frutales </t>
  </si>
  <si>
    <t>Mi  11-13
Mi  14-16</t>
  </si>
  <si>
    <t>Conocer, discutir y profundizar en la producción de las especies frutales más importantes en Colombia. -Aprender a integrar los conocimientos ecofisiológicos, fisiológicos y de manejo fitosanitario en la producción sana y rentable de los frutales. -Conocer el manejo co secha y poscosecha de los frutales con el fin de prolon gar la vida útil del producto.-Aprender a manejar la producción de frutales a través de salidas prácticas en fincas y empresas frutícolas situadas en los diferentes pisos térmicos del País. -Integrar los conocimientos frutícolas y áreas afines para la formulación de proyec tos productivos en frutales.Metodología:La metodología consiste en transmitir el contenido del curso a través de clases magistrales; seminarios por parte de los estu diantes con el fin de complementar los temas tratados, con revisión y discusión de literatura nacional e inter nacional; participación en visitas técnicas a fincas y empresas frutícolas; preparación, elaboración y presen tación de un proyecto productivo en especiesfrutícolas. valuación:La evaluación del curso se efectuará mediante: -dos parciales (40%)-un seminario de clase (20%)-un proyecto productivo escrito y sustentado (25%) -participación e informe de las prácticas de campo (15%) - Al finalizar el curso, el estudiante debe ser capaz de preparar y liderar proyectos de producción en fruta les y participar en proyectos de investigación en esta área.</t>
  </si>
  <si>
    <t>Production of fruit trees</t>
  </si>
  <si>
    <t>Discuss and deepen knowledge in the production of the most important fruit species in Colombia. -Learn to integrate ecophysiological, physiological and phytosanitary management knowledge in the healthy and profitable production of fruit trees. -Know how to harvest and post-harvest fruit trees in order to extend the useful life of the product. -Learn to manage fruit production through practical outings in farms and fruit companies located in the different thermal floors of the country. -Integrate knowledge of fruit and related areas for the formulation of productive projects in fruit trees. Methodology: The methodology consists of transmitting the content of the course through master classes; seminars by students in order to complement the topics covered, with a review and discussion of national and international literature; participation in technical visits to farms and fruit companies; preparation, elaboration and presentation of a productive project in fruit species. Assessment: The evaluation of the course will be carried out through: -two partials (40%) - a class seminar (20%) - a productive written and supported project (25%) -participation and report of field practices (15%) - At the end of the course, the student must be able to prepare and lead fruit production projects and participate in research projects in this area.</t>
  </si>
  <si>
    <t>Producción De Especies Ornamentales</t>
  </si>
  <si>
    <t>Ma 16-20</t>
  </si>
  <si>
    <t>La floricultura Colombiana se ha consolidado como una industria dinámica y de gran proyección en el sector productivo, bien posicionada en los mercados internacionales. Actualmente se siembran poco más de 7.000 hectáreas, las cuales generan ingresos anuales de más de USD $ 1.000 millones en exportaciones, generan 80.000 empleos directos y más de 150.000 indirectos. Es el sector agrícola con mayor demanda de mano de obra calificada, por esto la Facultad de Agronomía de la Universidad Nacional de Colombia se preocupa en formar ingenieros agrónomos calificados para esta actividad. Una vez finalizado el curso, los estudiantes estarán en capacidad de analizar y debatir aspectos relacionados con el proceso productivo en las flores de corte: propagación, fisiología y ecofisiología de la producción en invernadero, técnicas de cultivo, y fisiología de la poscosecha en los cultivos más representativos del sector.</t>
  </si>
  <si>
    <t>Production of ornamental species</t>
  </si>
  <si>
    <t>Colombian floriculture has established itself as a dynamic industry with great projection in the productive sector, well positioned in international markets. Currently little more than 7,000 hectares are planted, which generate annual income of more than USD $ 1 billion in exports, generate 80,000 direct jobs and more than 150,000 indirect ones. It is the agricultural sector with the highest demand for qualified labor, which is why the Faculty of Agronomy of the National University of Colombia is concerned with training qualified agronomists for this activity. Upon completion of the course, students will be able to analyze and discuss aspects related to the production process in cut flowers: propagation, physiology and ecophysiology of greenhouse production, cultivation techniques, and postharvest physiology in crops. most representative of the sector.</t>
  </si>
  <si>
    <t>Cultivos perennes industriales</t>
  </si>
  <si>
    <t>BANANO
1. Aspectos socioeconómicos 2. Botánica, crecimiento y desarrollo de la planta 3. Ecofisiología del cultivo 4. Establecimiento y manejo de la plantación
CAUCHO
1. Historia e importancia económica 2. Botánica, morfología, desarrollo 3. Fisiología de la producción de látex 4. Establecimiento y manejo de la plantación
CACAO
1. Historia e importancia económica 2. Botánica y morfología 3. Ecofisiología del cultivo 4. Establecimiento, manejo agronómico y poscosecha
CAÑA DE AZÚCAR
1. Historia e importancia económica 2. Biología y mejoramiento genético 3. Ecofisiología y nutrición 4. Establecimiento y manejo del cultivo
CAFÉ
1. Historia e importancia socioeconómica 2. Taxonomía, botánica y variedades 3. Desarrollo, fotosíntesis y productividad 4. Establecimiento y manejo de la plantación
PALMA DE ACEITE
1. Historia e importancia del cultivo 2. Ecofisiología del cultivo 3. Taxonomía y botánica 4. Establecimiento y manejo de la plantación
PLÁTANO
1. Aspectos socioeconómicos 2. Taxonomía y botánica 3. Morfología, crecimiento y desarrollo de la planta 4. Ecofisiología del cultivo 5. Sistemas de producción 6. Establecimiento y manejo de la plantación 7. Manejo integrado de plagas 8. Manejo de suelos y aguas
FISIOLOGÍA DE LA PRODUCCIÓN DE CULTIVOS PERENNES
1. Crecimiento y desarrollo 2. Control del crecimiento y desarrollo 3. Fotosíntesis en el dosel y productividad 4. Control de la luz en los cultivos</t>
  </si>
  <si>
    <t>Industrial perennial crops</t>
  </si>
  <si>
    <t>BANANA
1. Socio-economic aspects 2. Botany, growth and development of the plant 3. Ecophysiology of the crop 4. Establishment and management of the plantation
RUBBER
1. History and economic importance 2. Botany, morphology, development 3. Physiology of latex production 4. Establishment and management of the plantation
COCOA
1. History and economic importance 2. Botany and morphology 3. Crop ecophysiology 4. Establishment, agronomic and postharvest management
SUGAR CANE
1. History and economic importance 2. Biology and genetic improvement 3. Ecophysiology and nutrition 4. Establishment and management of the crop
COFFEE
1. History and socioeconomic importance 2. Taxonomy, botany and varieties 3. Development, photosynthesis and productivity 4. Establishment and management of the plantation
PALM OIL
1. History and importance of the crop 2. Ecophysiology of the crop 3. Taxonomy and botany 4. Establishment and management of the plantation
BANANA
1. Socio-economic aspects 2. Taxonomy and botany 3. Morphology, growth and development of the plant 4. Ecophysiology of the crop 5. Production systems 6. Establishment and management of the plantation 7. Integrated pest management 8. Soil and water management
PHYSIOLOGY OF THE PRODUCTION OF PERENNIAL CROPS
1. Growth and development 2. Control of growth and development 3. Photosynthesis in the canopy and productivity 4. Control of light in crops</t>
  </si>
  <si>
    <t>Producción de cultivos de clima cálido</t>
  </si>
  <si>
    <t>L-9-13</t>
  </si>
  <si>
    <t>Los cultivos semestrales de clima cálido, especialmente el arroz, tienen una gran importancia socioeconómica en un gran número de departamentos del país. El arroz es el segundo cultivo en importancia en nuestro país, y el primero de carácter alimenticio. Conceptos Previos: Los cultivos semestrales de clima cálido constituyen un componente fundamental de la economía agraria nacional por la dinamización de la economía y por la generación de empleo. Los tratados de libre comercio que actualmente firma el país constituyen una amenaza para este tipo de cultivos.</t>
  </si>
  <si>
    <t>Production of warm climate crops</t>
  </si>
  <si>
    <t>Semi-annual warm climate crops, especially rice, are of great socio-economic importance in a large number of departments in the country. Rice is the second most important crop in our country, and the first of a nutritional nature. Previous Concepts: The semester crops of warm climate constitute a fundamental component of the national agrarian economy due to the dynamization of the economy and the generation of employment. The free trade agreements currently signed by the country constitute a threat to these types of crops.</t>
  </si>
  <si>
    <t>Producción de hortalizas</t>
  </si>
  <si>
    <t>J 9-13</t>
  </si>
  <si>
    <t>Introducción
1. Las hortalizas en Colombia y en el mundo. 2. Caracteristicas de las hortlizas 3. Hortalizas y nutrición. 4. Hortalizas y Economía.
Sistemas de Produccion Hortícola
1. Sistemas de siembra y Sustratos 2. Siembras y transplante de hortalizas 3. Bajo Cubierta
Hortalizas de fruto de piel consumible
1. Tomate 2. Pimientos 3. Berenjenas
Hortalizas de raíces y tuberculos
1. Zanahoria 2. Remolacha 3. Arracacha
Hortalizas de Bulbo
1. Cebolla 2. Puerros 3. Ajo
Hortalizas de Tallo
1. Alcachofas 2. Esparrago 3. Apio
Hortalizas de Hoja y Flor
1. Lechuga 2. Espinaca 3. Repollo 4. Brocoli-coliflor
Hortalizas de piel no comestible
1. Melones, sandias, ahuyama
Postcosecha y estrategias de mercadeo de Hortalizas
1. Estandares de madurez y calidad 2. Empaque 3. Almacenamiento y transporte con cadena de frio 4. Certificaciòn agricola, Normas ISO</t>
  </si>
  <si>
    <t>Vegetable Production</t>
  </si>
  <si>
    <t>Introduction
1. Vegetables in Colombia and in the world. 2. Characteristics of vegetables 3. Vegetables and nutrition. 4. Vegetables and Economy.
Horticultural Production Systems
1. Sowing systems and substrates 2. Planting and transplanting vegetables 3. Under Cover
Consumable skin fruit vegetables
1. Tomato 2. Peppers 3. Eggplants
Root and tuber vegetables
1. Carrot 2. Beet 3. Arracacha
Bulb Vegetables
1. Onion 2. Leeks 3. Garlic
Stem Vegetables
1. Artichokes 2. Asparagus 3. Celery
Leaf and Flower Vegetables
1. Lettuce 2. Spinach 3. Cabbage 4. Broccoli-cauliflower
Inedible peel vegetables
1. Melons, watermelons, squash
Postharvest and Vegetable Marketing Strategies
1. Maturity and quality standards 2. Packaging 3. Storage and transport with cold chain 4. Agricultural certification, ISO standards</t>
  </si>
  <si>
    <t>Ciencias Económicas</t>
  </si>
  <si>
    <t>Administración de empresas</t>
  </si>
  <si>
    <t>Administración de Personal I</t>
  </si>
  <si>
    <t>LUNES de 09:00 a 11:00.
MIÉRCOLES de 09:00 a 11:00.</t>
  </si>
  <si>
    <t>Economic Sciences</t>
  </si>
  <si>
    <t>Business Administration</t>
  </si>
  <si>
    <t>Personnel administration I</t>
  </si>
  <si>
    <t>Monday 9:00 - 11:00
Wednesday 9:00 - 11:00</t>
  </si>
  <si>
    <t>Not available</t>
  </si>
  <si>
    <t>MARTES de 14:00 a 16:00.
JUEVES de 14:00 a 16:00.</t>
  </si>
  <si>
    <t>Tuesday 14:00 - 16:00
Thursday 14:00 - 16:00</t>
  </si>
  <si>
    <t>LUNES de 11:00 a 13:00.
MIÉRCOLES de 11:00 a 13:00.</t>
  </si>
  <si>
    <t>Monday 11:00 - 13:00
Wednesday 11:00 - 13:00</t>
  </si>
  <si>
    <t>Administración de Personal II</t>
  </si>
  <si>
    <t>MARTES de 18:00 a 20:00.
JUEVES de 18:00 a 20:00.</t>
  </si>
  <si>
    <t>Personnel administration II</t>
  </si>
  <si>
    <t>Tuesday 18:00 - 20: 00
Thursday 18:00 - 20:00</t>
  </si>
  <si>
    <t>LUNES de 16:00 a 18:00.
MIÉRCOLES de 16:00 a 18:00.</t>
  </si>
  <si>
    <t>Monday 16:00 - 18:00
Wednesday 16:00 - 18:00</t>
  </si>
  <si>
    <t>Derecho Comercial General y Sociedades</t>
  </si>
  <si>
    <t>MIÉRCOLES de 07:00 a 09:00.
VIERNES de 07:00 a 09:00.</t>
  </si>
  <si>
    <t>1.DERECHO EN GENERAL Y DERECHO COMERCIAL 
1.1. DERECHO PRIVADO y DERECHO MERCANTIL 
1.2. JURISDICCION MERCANTIL
2.LAS OBLIGACIONES MERCANTILES (DERECHOS PERSONALES). 
2.1.SUJETOS, VINCULOS, OBJETO Y CAUSA 
2.2. EL NEGOCIO JURIDICO
2.3. OBLIGACIONES DEL TRABAJADOR 
2.4. OBLIGACIONES DE LA EMPRESA
3. FUENTES DE LAS OBLIGACIONES MERCANTILES 
3.1. VOLUNTARIAS 
3.2. INVOLUNTARIAS 
4.LA SOCIEDAD 
4.1.CONCEPTO 
4.2. CONSTITUCOIN Y DISOLUCION 
4.3.CLASES DE SOCIEDADES
5 LA EMPRESA 
5.1. ORGANIZACION, EL EMPRESARIO Y EL ESTABLECIMIENTO 
5.2. CLASE DE EMPRESA
6. DEBERES DEL COMERCIANTE 
6.1. REGISTRO MRECANTIL 
6.2 MATRICULA MRECANTIL, ACTAS Y DOCUMENTOS MERCANTILES
7. BIENES MERCANTILES
8. TITULOS VALORES
9. CONTRATOS MRECANTILES</t>
  </si>
  <si>
    <t>General commercial law and companies</t>
  </si>
  <si>
    <t>Wednesday 7:00 - 9:00
Friday 7:00 - 9:00</t>
  </si>
  <si>
    <t>1.GENERAL AND COMMERCIAL LAW 
1.1. PRIVATE AND COMMERCIAL LAW 
1.2. COMMERCIAL JURISDICTION
2.COMMERCIAL OBLIGATIONS (PERSONAL RIGHTS). 
2.1.SUBJECTS, LINKS, OBJECT AND CAUSE 
2.2. THE LEGAL BUSINESS
2.3. WORKER OBLIGATIONS 
2.4. COMPANY OBLIGATIONS
3. SOURCES OF COMMERCIAL OBLIGATIONS 
3.1. VOLUNTEERS 
3.2. UNINTENTIONAL
4.THE SOCIETY 
4.1.CONCEPT 
4.2. CONSTITUCION AND DISSOLUTION 
4.3.SOCIETIES TYPES
5 THE COMPANY 
5.1. ORGANIZATION, EMPLOYER AND ESTABLISHMENT 
5.2. COMPANIES TYPES
6. TRADER DUTIES
6.1. COMMERCIAL RECORD 
6.2 COMMERCIAL REGISTRATION, ACTS AND COMMERCIAL DOCUMENTS
7. COMMERCIAL GOODS
8. SECURITIES TITLES
9. COMMERCIAL CONTRACTS</t>
  </si>
  <si>
    <t>SÁBADO de 08:00 a 12:00.</t>
  </si>
  <si>
    <t>Saturday 8:00 - 12:00</t>
  </si>
  <si>
    <t>MIÉRCOLES de 11:00 a 13:00.
VIERNES de 11:00 a 13:00.</t>
  </si>
  <si>
    <t>Wednesday 11:00 - 13:00
Friday 11:00 - 13:00</t>
  </si>
  <si>
    <t>Derecho de las Relaciones Laborales</t>
  </si>
  <si>
    <t>1.RELACIONES ENTRE EL ESTADO Y EL TRABAJADOR 
1.1. EL ESTADO, EL TRABAJADOR Y LA EMPRESA
2. RELACION LABORAL Y EL CONTRATO DE TRABAJO 
2.1. RELACION LABORAL 
2.2. CONTRATO DE TRABAJO Y SUS ELE,MENTOS 
2.3. OBLIGACIONES DEL TRABAJADOR
2.4. OBLIGACIONES DE LA EMPRESA
3. LEGISLACION LABORAL
4.SISTEMA GENERAL DESEGURIDAD SOCIAL EN SALUD
5 SISTEMA GENERAL DE RIESGOS PROFESIONALES</t>
  </si>
  <si>
    <t>Labour Relations Law</t>
  </si>
  <si>
    <t>1.RELATIONS BETWEEN THE STATE AND THE WORKER 
1.1. THE STATE, THE WORKER AND THE ENTERPRISE
2. EMPLOYMENT RELATIONSHIP AND EMPLOYMENT CONTRACT 
2.1. LABOUR RELATIONS 
2.2. EMPLOYMENT CONTRACT AND ITS ELEMENTS 
2.3. WORKER OBLIGATIONS
2.4. ENTERPRISE OBLIGATIONS
3. LABOUR LEGISLATION
4.GENERAL SYSTEM OF SOCIAL SECURITY IN HEALTH
5 GENERAL SYSTEM OF OCCUPATIONAL RISKS</t>
  </si>
  <si>
    <t>Tuesday 18:00 - 20:00
Thursday 18:00 - 20:00</t>
  </si>
  <si>
    <t>MARTES de 16:00 a 18:00.
JUEVES de 16:00 a 18:00.</t>
  </si>
  <si>
    <t>Tuesday 16:00 - 18:00
Thursday 16:00 - 18:00</t>
  </si>
  <si>
    <t>Diseño, Gestión y Evaluación de Proyectos</t>
  </si>
  <si>
    <t>Project Design, Management and Evaluation</t>
  </si>
  <si>
    <t>MARTES de 07:00 a 09:00.
JUEVES de 07:00 a 09:00.</t>
  </si>
  <si>
    <t>Tuesday 7:00 - 9:00
Thursday 7:00 - 9:00</t>
  </si>
  <si>
    <t>Estrategia</t>
  </si>
  <si>
    <t>MARTES de 09:00 a 12:00.</t>
  </si>
  <si>
    <t>Strategy</t>
  </si>
  <si>
    <t>Tuesday 9:00 - 12:00</t>
  </si>
  <si>
    <t>Estrategia de Mercados</t>
  </si>
  <si>
    <t>1. DEFINICIÓN Y CARACTERIZACIÓN DE LA INVESTIGACION DE MERCADOS 
1.1. Tecnicas 
1.2. Aplicaciones 
1.3. Limitaciones y potencialidades
2. EL CONCEPTO DE ESTRATEGIA DE MERCADEO 
2.1. Eficiencia 
2.2. Eficacia 
2.3. Productividad
3. LA MEZCLA DE MERCADEO O MARKETING MIX 
3.1. Estrategia de producto 
3.2. Estrategia de plaza 
3.3. Estrategia de comunicación y promoción
3.4. Estrategia de precio, el pronostico de ventas 
3.5. Estrategia de servicio al cliente</t>
  </si>
  <si>
    <t>Market strategy</t>
  </si>
  <si>
    <t>1. DEFINITION AND CHARACTERISATION OF MARKET RESEARCH 
1.1. Techniques
1.2. Applications  
1.3. Limitations and potential
2. THE CONCEPT OF MARKETING STRATEGY 
2.1. Efficiency 
2.2. Effectiveness
2.3. Productivity
3. MARKETING MIX 
3.1. Product strategy 
3.2. Position strategy 
3.3. Communication and advocacy strategy
3.4. Price strategy, sales forecast 
3.5. Customer service strategy</t>
  </si>
  <si>
    <t>Fundamentos de Administración</t>
  </si>
  <si>
    <t>MARTES de 11:00 a 13:00.
JUEVES de 11:00 a 13:00.</t>
  </si>
  <si>
    <t>Management Fundamentals</t>
  </si>
  <si>
    <t>Tuesday 11:00 - 13:00
Thursday 11:00 - 13:00</t>
  </si>
  <si>
    <t>MARTES de 09:00 a 11:00.
JUEVES de 09:00 a 11:00.</t>
  </si>
  <si>
    <t>Tuesday 9:00 - 11:00
Thursday 9:00 - 11:00</t>
  </si>
  <si>
    <t>LUNES de 14:00 a 16:00.
MIÉRCOLES de 14:00 a 16:00.</t>
  </si>
  <si>
    <t>Monday 14:00 - 16:00
Wednesday 14:00 - 16:00</t>
  </si>
  <si>
    <t>MIÉRCOLES de 09:00 a 11:00.
VIERNES de 09:00 a 11:00.</t>
  </si>
  <si>
    <t>Wednesday 9:00 - 11:00
Friday 9:00 - 11:00</t>
  </si>
  <si>
    <t>POR DEFINIR</t>
  </si>
  <si>
    <t>No aparece el grupo en el SIA con este número, aparecen otros tres grupos más para la sede de Amazonía, Orioquía y Tumaco</t>
  </si>
  <si>
    <t>To define</t>
  </si>
  <si>
    <t>No está</t>
  </si>
  <si>
    <t>C-V 9-11</t>
  </si>
  <si>
    <t>W-F 9-11</t>
  </si>
  <si>
    <t>T-TH 14-16</t>
  </si>
  <si>
    <t>T-TH 11-13</t>
  </si>
  <si>
    <t>T-TH 9-11</t>
  </si>
  <si>
    <t>Gestión de las Operaciones y la Producción</t>
  </si>
  <si>
    <t>Operation and Production Management</t>
  </si>
  <si>
    <t>To Define</t>
  </si>
  <si>
    <t>1. Introduction to Operations Management 2. Operations Strategy in a global environment 3. Product design and development 4. Process design 5. Decisions on capacity, location and plant distribution 6. Work Design and Organization - HR 7 Project Management 8. Quality Management</t>
  </si>
  <si>
    <t>Gestión de las Operaciones y la Producción II</t>
  </si>
  <si>
    <t>Operation and Production Management II</t>
  </si>
  <si>
    <t>1. Basic principles 2. Evolution of quality; input from gurus 3. Assurance 4. Statistical tools for quality Supply Chain Management 1. Advanced Forecasting Methods 2. Inventory Management 3. Aggregate Planning 4. MRP and ERP Material Requirement Planning 5. Production Scheduling 6. Just-in-Time, JIT 7. Synchronized Production and Theory of restrictions, TOC Chapter 002 Quality Management 1. Ability of the process and its statistical control charts 2. Deployment of the quality function. 3. Standardization and ISO Management Systems; ISO 9000, ISO 14000 and OSHAS 18000. Chapter 003 Total Productive Maintenance, TPM</t>
  </si>
  <si>
    <t>Internacionalización de la Empresa</t>
  </si>
  <si>
    <t>Business Internationalization</t>
  </si>
  <si>
    <t>Investigación de mercados</t>
  </si>
  <si>
    <t>Market Research</t>
  </si>
  <si>
    <t>Module I: Market Research. Module II: Quantitative Research. Module III: Qualitative Research.</t>
  </si>
  <si>
    <t>Matemáticas Financieras</t>
  </si>
  <si>
    <t>C y L</t>
  </si>
  <si>
    <t>Public Accounting</t>
  </si>
  <si>
    <t>Financial Mathematics</t>
  </si>
  <si>
    <t>Required Disciplinary and Elective</t>
  </si>
  <si>
    <t>Mercados I</t>
  </si>
  <si>
    <t>Markets I</t>
  </si>
  <si>
    <t>Métodos Cuantitativos</t>
  </si>
  <si>
    <t>quantitative methods</t>
  </si>
  <si>
    <t>Sistemas de Información Gerencial</t>
  </si>
  <si>
    <t>gerencial information systems</t>
  </si>
  <si>
    <t>Teoría Contemporánea de la Organización</t>
  </si>
  <si>
    <t>Contemporary Theory of Organizations</t>
  </si>
  <si>
    <t>Teoría de la decision</t>
  </si>
  <si>
    <t>Decision theory</t>
  </si>
  <si>
    <t>Teoría de la Organización</t>
  </si>
  <si>
    <t>B y C</t>
  </si>
  <si>
    <t>Organization Theory</t>
  </si>
  <si>
    <t>Required and Required Disciplinary</t>
  </si>
  <si>
    <t>Cátedra empresarial: calidad y normalización</t>
  </si>
  <si>
    <t>Desarrollo y diseño de productos de calidad</t>
  </si>
  <si>
    <t>Emprendimiento centrado en el cliente</t>
  </si>
  <si>
    <t>Logistica y cadena  de abastecimiento</t>
  </si>
  <si>
    <t>Mercadeo digital</t>
  </si>
  <si>
    <t>Riesgos emergentes en el ecosistema empresarial</t>
  </si>
  <si>
    <t>Contaduría Pública</t>
  </si>
  <si>
    <t>Auditoría Financiera I</t>
  </si>
  <si>
    <t>Financial auditing I</t>
  </si>
  <si>
    <t>Auditoría Financiera II</t>
  </si>
  <si>
    <t>Financial auditing II</t>
  </si>
  <si>
    <t>Tuesday 16:00 - 18: 00
Thursday 16:00 - 18:00</t>
  </si>
  <si>
    <t>Contabilidad de Consolidación de Sociedades</t>
  </si>
  <si>
    <t>Corporate Consolidation Accounting</t>
  </si>
  <si>
    <t>Contabilidad de Gestión Avanzada</t>
  </si>
  <si>
    <t>Advanced Management Accounting</t>
  </si>
  <si>
    <t>Contabilidad de Inversiones y Financiación</t>
  </si>
  <si>
    <t>Investment Accounting and Finance</t>
  </si>
  <si>
    <t>Contabilidad de Operaciones</t>
  </si>
  <si>
    <t>Operating accounting</t>
  </si>
  <si>
    <t>Contabilidad Proceso Contable</t>
  </si>
  <si>
    <t>Accountancy accounting process</t>
  </si>
  <si>
    <t>Contabilidad Pública</t>
  </si>
  <si>
    <t>No aparece en el SIA</t>
  </si>
  <si>
    <t>Public accounting</t>
  </si>
  <si>
    <t>Control Interno</t>
  </si>
  <si>
    <t>Internal control</t>
  </si>
  <si>
    <t>Ética y Reglamentación Profesional Contable</t>
  </si>
  <si>
    <t>Ethics and Professional Accounting Regulation</t>
  </si>
  <si>
    <t>Finanzas Avanzadas</t>
  </si>
  <si>
    <t>Advanced finance</t>
  </si>
  <si>
    <t>Finanzas y Presupuesto Público</t>
  </si>
  <si>
    <t>Finance and public budget</t>
  </si>
  <si>
    <t>Fundamentos de Contabilidad de Gestión</t>
  </si>
  <si>
    <t>L-C 14-16</t>
  </si>
  <si>
    <t>Management Accounting Fundamentals</t>
  </si>
  <si>
    <t>M-W 14-16</t>
  </si>
  <si>
    <t>T-TH 7-9</t>
  </si>
  <si>
    <t>W-F 7-9</t>
  </si>
  <si>
    <t>T-TH 16-18</t>
  </si>
  <si>
    <t>W-F 11-13</t>
  </si>
  <si>
    <t>Fundamentos de Contabilidad Financiera</t>
  </si>
  <si>
    <t>Fundamentals of Financial Accounting</t>
  </si>
  <si>
    <t>1. Accounting and financial accounting. INTRODUCTORY CONCEPTS. 1.1. Accounting definition. Financial information. Accounting as science. 1.2. Historical review of accounting. Features 1.3. Accounting branches. Features. 1.4. The international dimension of accounting. 1.5. Users of financial information 2. ACCOUNTING, organizations and management decisions. 2.1. Organizations: concepts, characteristics. 3. Financial information AND PUBLIC Accounting. 3.1. Characteristics and quality of financial information. 3.2. Normative and regulatory bodies. Colombian case. - Business accounting. - Public sector accounting 3.3. Accounting convergence in Colombia: Ley 1314 de 2009. 3.4. International financial information standards. General structure. 3.5. Professional exercise of public accounting in Colombia and related professions. - Normative aspects. - Ethical aspects. 4. Introduction to financial states. 4.1. Presentation of financial information: recognition, medication, disclosure (IAS 1-NIC 1) 4.2. Financial states. Features and structure. 4.3. Elements of financial states: general balance (State of Situation) and State of results (State of Integral Results). 4.4. Notes to financial states. 4.5. Rules on financial states: local rules and international rules.5. accounting information system. 5.1. Definitions. 5.2. Countable process. The countable count. 5.3. Registration of accounting data: Bills. 5.4. Types of bills. Relationships. 5.5. Countable books: main and auxiliary. 5.6. Construction of financial states: Working hours, Balance General and State of results. 6. Interpretation of financial information. 6.1. Analysis of financial information. Importance. 6.2. Vertical analysis. 6.3. Horizontal analysis. 6.4. Financial reasons.</t>
  </si>
  <si>
    <t>Fundamentos de Finanzas</t>
  </si>
  <si>
    <t>Finance Fundamentals</t>
  </si>
  <si>
    <t>Fundamentals of Corporate Finance 1. Strategy and Financial Theory 2. Objective of the financial function and Value-Based Management 3. Concepts of time and Risk: Interest, Time value of money and Profitability measures. Accounting Information System 1. Basic elements of the accounting information system Principles of accounting systems 2. Organizational strategy and Financial Statements: Investment Decisions. Financing decisions. Operation Decisions. Financial Analysis 1. Profitability Analysis: Operational Profitability Equity Profitability 2. Liquidity Analysis: Cash Flows and Working Capital Management 3. Financing Analysis: Risk and Financial Leverage. Structure and cost of capital 4. Value-Based Management. Financial Planning and Valuation 1. Financial planning 2. Analysis of investment decisions 3. Valuation and stock market indicators</t>
  </si>
  <si>
    <t>Regulación y Contabilidad Tributaria I</t>
  </si>
  <si>
    <t>Tax Regulation and Accounting I</t>
  </si>
  <si>
    <t>Regulación y Contabilidad Tributaria II</t>
  </si>
  <si>
    <t>Tax Regulation and Accounting II</t>
  </si>
  <si>
    <t>Responsablilidad Social Empresarial</t>
  </si>
  <si>
    <t>corporate social responsibility</t>
  </si>
  <si>
    <t>Revisoría Fiscal</t>
  </si>
  <si>
    <t>Tax Audit</t>
  </si>
  <si>
    <t>Sistemas de Información</t>
  </si>
  <si>
    <t>information systems</t>
  </si>
  <si>
    <t>Teoría de la Contabilidad I</t>
  </si>
  <si>
    <t>Accounting theory I</t>
  </si>
  <si>
    <t>Teoría de la Contabilidad II</t>
  </si>
  <si>
    <t>Accounting theory II</t>
  </si>
  <si>
    <t>Auditoría de tecnologías de la información</t>
  </si>
  <si>
    <t>Auditoría en entidades de la salud</t>
  </si>
  <si>
    <t>Auditoría tributaria</t>
  </si>
  <si>
    <t>Contabilidad Ambiental</t>
  </si>
  <si>
    <t>Mercado de Capitales y Banca de Inversión</t>
  </si>
  <si>
    <t>Pensamiento Contable</t>
  </si>
  <si>
    <t>Presupuestos y control de gestión</t>
  </si>
  <si>
    <t>Procedimiento tributario</t>
  </si>
  <si>
    <t>Doctorado en Administración</t>
  </si>
  <si>
    <t>Seminario de Investigación I</t>
  </si>
  <si>
    <t>F</t>
  </si>
  <si>
    <t>Graduate</t>
  </si>
  <si>
    <t>PhD in Management</t>
  </si>
  <si>
    <t>Research seminar I</t>
  </si>
  <si>
    <t>Academic Activities</t>
  </si>
  <si>
    <t>Seminario de Investigación II</t>
  </si>
  <si>
    <t>Research seminar II</t>
  </si>
  <si>
    <t>Seminario de Investigación III</t>
  </si>
  <si>
    <t>Research seminar III</t>
  </si>
  <si>
    <t>Economía</t>
  </si>
  <si>
    <t>Desarrollo economico</t>
  </si>
  <si>
    <t xml:space="preserve">Objetivo General: Conocer y analizar los resultados teóricos y empíricos más relevantes relacionados con el desarrollo económico. Objetivos Específicos: Conocer y profundizar en los principales enfoques teóricos sobre crecimiento económico y desarrollo.
</t>
  </si>
  <si>
    <t>Economy</t>
  </si>
  <si>
    <t>Economic development</t>
  </si>
  <si>
    <t>TO DEFINE</t>
  </si>
  <si>
    <t xml:space="preserve">General Objective: To know and analyze the most relevant theoretical and empirical results related to economic development. Specific Objectives: Know and deepen the main theoretical approaches on economic growth and development.
</t>
  </si>
  <si>
    <t>Econometria I</t>
  </si>
  <si>
    <t xml:space="preserve">El curso tiene como objetivo el fortalecimiento de la enseñanza de los métodos econométricos. Este tipo de formación permite el desarrollo de destrezas y habilidades para el análisis y la comprensión de la realidad socioeconómica.
</t>
  </si>
  <si>
    <t>Econometry I</t>
  </si>
  <si>
    <t xml:space="preserve">The course aims to strengthen the teaching of econometric methods. This type of training allows the development of skills and abilities for the analysis and understanding of the socioeconomic reality.
</t>
  </si>
  <si>
    <t>Econometria II</t>
  </si>
  <si>
    <t>Econometry II</t>
  </si>
  <si>
    <t>Economia politica I</t>
  </si>
  <si>
    <t>El sistema de mercados es la base de la economía moderna actual y de la globalización en marcha. Actualmente, el debate social se hace en términos de cuanto mercado es aceptable o conveniente para los individuos o para la colectividad. El análisis económico se ha propuesto desde hace tiempo, entre otras cuestiones, explicar el sistema de intercambios mercantiles y de crear herramientas de juicio sobre la calidad de sus efectos. El curso se propone mostrar las tres grandes figuras del sistema de mercado que la ciencia económica ha propuesto: la walrasiana, la clásica y la heterodoxa, esta última inspirada en las posiciones de Marx.</t>
  </si>
  <si>
    <t>Political economy I</t>
  </si>
  <si>
    <t>The market system is the foundation of today's modern economy and of ongoing globalization. Currently, the social debate is made in terms of how much market is acceptable or convenient for individuals or for the community. Economic analysis has been proposed for a long time, among other issues, to explain the system of commercial exchanges and to create judgment tools on the quality of its effects. The course aims to show the three great figures of the market system that economic science has proposed: the Walrasian, the classical and the heterodox, the latter inspired by the positions of Marx.</t>
  </si>
  <si>
    <t>Fundamentos De Economía</t>
  </si>
  <si>
    <t>Conocer y apropiarse de los conceptos fundamentales del análisis económico y sus categorías y herramientas teóricas, con el propósito de poderlos aplicar con rigor y sentido crítico en el estudio y la práctica de las ciencias económicas y sociales. Se adelantará el análisis confrontando las perspectivas ortodoxas y heterodoxas de la teoría económica, de cara a problemas económicos actuales.</t>
  </si>
  <si>
    <t>Fundamentals of Economics</t>
  </si>
  <si>
    <t>Know and appropriate the fundamental concepts of economic analysis and its categories and theoretical tools, in order to be able to apply them with rigor and a critical sense in the study and practice of economic and social sciences. The analysis will be advanced by confronting the orthodox and heterodox perspectives of economic theory, in the face of current economic problems.</t>
  </si>
  <si>
    <t>Historia del pensamiento economico</t>
  </si>
  <si>
    <t>L-C 16-18</t>
  </si>
  <si>
    <t>History of economic thoughts</t>
  </si>
  <si>
    <t>M-W 16-18</t>
  </si>
  <si>
    <t>Historia económica de Colombia siglo XIX y XX</t>
  </si>
  <si>
    <t>L-C 11-13</t>
  </si>
  <si>
    <t>Economic history of Colombia 19th and 20th century</t>
  </si>
  <si>
    <t>M-W 11-13</t>
  </si>
  <si>
    <t>No está grupo</t>
  </si>
  <si>
    <t>Historia económica general</t>
  </si>
  <si>
    <t>M-S 7-9</t>
  </si>
  <si>
    <t>General economic history</t>
  </si>
  <si>
    <t>T-S 7-9</t>
  </si>
  <si>
    <t>Macroeconomia I</t>
  </si>
  <si>
    <t>M-V 11-13</t>
  </si>
  <si>
    <t>Macroeconomics I</t>
  </si>
  <si>
    <t>T-F 11-13</t>
  </si>
  <si>
    <t>Macroeconomía II</t>
  </si>
  <si>
    <t>MARTES de 09:00 a 11:00.
JUEVES de 09:00 a 11:00.</t>
  </si>
  <si>
    <t>1. Modelos abiertos del nivel de ingreso (Conceptos elementales para el estudio de una economía abierta: Balanza de pagos; tasas de cambio nominal y real; paridad de tasas de interés) 
1.1.Mundell Fleming 
1.1.1. Mercado de bienes: CURVA IS; condición Marshall-Lerner; curva J.
1.1.2.Mercado de dinero: CURVA LM. Tasa de interés nominal y real. 
1.1.3.Casos clasico y keynesiano, Estado Estacionario, Tasas de cambio fijas y flexibles. 
1.1.4.Caso clásico, Estado Estable 
1.2.Modelo TNT 
1.2.1.Modelo de Transables y no transables. 
1.2.2.Enfermedad Holandesa. 
1.3.Modelos estructuralistas 
1.4.Debates recientes en macroeconomía internacional
2.Modelos de economía cerrada 
2.1.Inflación y desempleo 
2.1.2.Determinación de la demanda agregada. 
2.1.3.Mercado de trabajo y oferta agregada: modelos clásico y keynesiano. 
2.1.4.Curva de Phillips. 
2.1.5.NAIRU.
2.2. Expectativas Racionales</t>
  </si>
  <si>
    <t>Macroeconomics II</t>
  </si>
  <si>
    <t>Tuesday 9-11
Thursday 9-11</t>
  </si>
  <si>
    <t xml:space="preserve">1. Open models of income levels (Basic concepts for the study of an open economy: Balance of payments; nominal and real exchange rates; interest rate parity) 
1.1.Mundell Fleming 
1.1.1. Goods market: IS CURVE; Marshall-Lerner condition; J curve.
1.1.2.Money market: LM CURVE. Nominal and real interest rate. 
1.1.3.Classical and Keynesian cases, Steady State, Fixed and flexible exchange rates. 
1.1.4.Classic case, Stable State 
1.2.TNT model 
1.2.1.Tradable and non-tradable model. 
1.2.2.Dutch Disease. 
1.3.Structuralist models 
1.4.Recent discussions in international macroeconomics
2. Closed economy models
2.1.Inflation and unemployment 
2.1.2.Aggregate demand determination. 
2.1.3.Labour market and aggregate supply: classical and Keynesian models. 
2.1.4.Phillips curve. 
2.1.5.NAIRU.
2.2. Rational Expectations
</t>
  </si>
  <si>
    <t>MARTES de 18:00 a 20:00.
JUEVES de 18:00 a 20:00.</t>
  </si>
  <si>
    <t>Tuesday 18-20
Thursday 18-20</t>
  </si>
  <si>
    <t>Macroeconomia III</t>
  </si>
  <si>
    <t>MIÉRCOLES de 07:00 a 09:00.
VIERNES de 07:00 a 09:00.</t>
  </si>
  <si>
    <t>1. Algunos hechos sobre el crecimiento económico 
1.1.Datos sobre crecimiento y desarrollo 
1.2. Algunos `hechos estilizados"
2. Modelo neoclásico de crecimiento 
2.1. El Modelo básico de Solow a. Representación gráfica del modelo b. Propiedades del estado estacionario c. Crecimiento económico en el modelo simple 
2.2. Tecnología en el modelo de Solow
2.3.Principales críticas al modelo de Solow
2.4. Contabilidad del crecimiento y la productividad
3.Aplicaciones empíricas de modelos de crecimiento neoclásicos 
3.1.Modelo de Solow con capital humano 
3.2.Convergencia y explicación de las diferencias en las tasas de crecimiento entre países
4.Modelos de crecimiento endógeno 
4.1. El modelo de Lucas (capital humano) 
4.2.El modelo de Romer (progreso tecnológico) 
4.3. Investigación y desarrollo 
4.4. El modelo "AK"
4.5 Una evaluación de los modelos de crecimiento endógeno
5. El papel del gasto público en modelos de crecimiento endógeno 
5.1.Diferentes categorías de gasto público 
5.2.Restricción presupuestal del gobierno 
5.3.Efectos diferenciados del gasto entre grupos de países
6.Los ciclos económicos 
6.1.Ciclos exógenos 
6.2.Ciclos endógenos a. El modelo de Goodwin b. El modelo de Kaldor c. Teorías de subconsumo y/o sobreinversión d. Otras teorías de ciclos endógenos de crecimiento
7.Las instituciones como uno de los determinantes del crecimiento 
7.1.¿Por qué unos países son tan ricos y otros tan pobres? 
7.2.Los motores del crecimiento 
7.3. Algunos aspectos sobre los "milagros de crecimiento"</t>
  </si>
  <si>
    <t>Macroeconomics III</t>
  </si>
  <si>
    <t>Wednesday and Friday
7:00-9:00</t>
  </si>
  <si>
    <t>1. Some facts about economic growth 
1.1.Growth and development data 
1.2. Some stylized facts"
2. Neoclassical model of growth 
2.1. The Solow Basic Model a. Graphical Representation of the Model b. Stationary State Properties c. Economic Growth in the Simple Model 
2.2. Technology in the Solow model 2.3.Main criticisms of the Solow model
2.4. Accounting for growth and productivity
3.Empirical applications of neoclassical growth models 
3.1.Solow model with human capital 
3.2.Convergence and explanation of differences in growth rates between countries
4.Endogenous growth models 
4.1. The Lucas model (human capital) 
4.2.The Romer model (technological progress)
4.3. Research and development 
4.4. The "AK" model
4.5 An evaluation of endogenous growth models
5. The role of public expenditure in endogenous growth models 
5.1.Public expenditure different categories 
5.2.Government Budgetary restrictions 
5.3.Differentiated effects of expenditure across groups of countries
6.The economic cycles 
6.1.Exogenous cycles 
6.2.Endogenous cycles a. The Goodwin model b. The Kaldor model c. Theories of sub-consumption and/or over-investment d. Other theories of endogenous growth cycles
7.Institutions as one of the determinants of growth 
7.1.Why are some countries so rich and others so poor? 
7.2.The engines of growth 
7.3. Some Aspects of "Growth Miracles"</t>
  </si>
  <si>
    <t>Metodología de la investigación I</t>
  </si>
  <si>
    <t>MIÉRCOLES de 14:00 a 17:00</t>
  </si>
  <si>
    <t>1. Conceptos generales.
1.1.Hábitos de estudio.
1.2. Análisis e interpretación.
1.3. Plagios, fraudes y otros delitos académicos.
2. Cómo se investiga. 
2.1. La importancia que tiene la investigación. 
2.2.Citas y referencias bibliográficas.
3.Metodologías y métodos. 
3.1.Clasificación.
3.2. La opinión.
4.Cómo se construye un método.
5.El plan para escribir y la metodología.</t>
  </si>
  <si>
    <t>Research Metodology I</t>
  </si>
  <si>
    <t>Wednesday 14:00 - 17:00</t>
  </si>
  <si>
    <t>1. General concepts.
1.1.Study habits.
1.2. Analysis and interpretation.
1.3. Plagiarism, fraud and other academic offences.
2. How to investigate. 
2.1. The importance of research. 
2.2.Citations and references.
3.Methodologies and methods. 
3.1.Classification.
3.2. The opinion.
4.How a method is constructed.
5.The writing plan and methodology.</t>
  </si>
  <si>
    <t>VIERNES de 07:00 a 10:00.</t>
  </si>
  <si>
    <t>Friday 7:00 - 10:00</t>
  </si>
  <si>
    <t>LUNES de 14:00 a 17:00.</t>
  </si>
  <si>
    <t>Monday 14:00 - 17:00</t>
  </si>
  <si>
    <t>MIÉRCOLES de 14:00 a 17:00.</t>
  </si>
  <si>
    <t>Metodología de la investigación II</t>
  </si>
  <si>
    <t>SÁBADO de 08:00 a 11:00.</t>
  </si>
  <si>
    <t>1. Métodos y estrategias de investigación en economía;
2. Búsqueda de información y manejo de recursos informáticos;
3. Cuestiones epistemológicas y la elección de métodos;
4. Elaboración de propuestas, avances e informes para distintos tipos de investigación.
5. Técnicas de argumentación y sustentación.</t>
  </si>
  <si>
    <t>Research Metodology II</t>
  </si>
  <si>
    <t>Saturday 8:00 - 11:00</t>
  </si>
  <si>
    <t>1. Economic research methods and strategies;
2. Search for information and management of computer resources;
3. Epistemological questions and methods choice;
4. Preparation of proposals, progress and reports for different types of research.
5. Argumentation and support techniques.</t>
  </si>
  <si>
    <t>JUEVES de 16:00 a 19:00.</t>
  </si>
  <si>
    <t>Thursday 16:00 - 19:00</t>
  </si>
  <si>
    <t>Microeconomía I</t>
  </si>
  <si>
    <t>LUNES de 07:00 a 09:00.
MARTES de 07:00 a 09:00.
JUEVES de 07:00 a 09:00.</t>
  </si>
  <si>
    <t>1. Introducción a la noción de la oferta y la demanda 
1.1.Las curvas de demanda y oferta: caso simple
1.2.La noción de elasticidad precio de la oferta y la demanda 
1.3.El equilibrio de un mercado en equilibrio parcial de competencia perfecta
2. Las decisiones de los agentes en competencia perfecta 
2.1.Las preferencias del consumidor 
2.2.La restricción presupuestal 
2.3.La decisión óptima de un consumidor sin incertidumbre 
2.4.La derivación de la función de demanda individual y de mercado 
2.5.La función de producción y los costos de la firma 
2.6. La noción de rendimientos de escala 
2.7. La decisión óptima de la firma en competencia perfecta 
2.8. La derivación de la función de oferta individual y de mercado 
2.9. Las nociones de eficiencia y equidad del mercado
3.La competencia imperfecta 
3.1.Organización industrial: Competencia perfecta vs. Competencia imperfecta 
3.2.La decisión del monopolista y el mercado bajo monopolio 
3.3.El oligopolio y la noción de estrategia de mercado 
3.4.La competencia Monopolísitica y la diferenciación de productos
4.1. La oferta de trabajo de los hogares
5.Decisión de los consumidores bajo incertidumbre: elección de un portafolio financiero
6. Bienes públicos, externalidades, ineficiencias y free-riding</t>
  </si>
  <si>
    <t>Microeconomics I</t>
  </si>
  <si>
    <t xml:space="preserve">Monday 7:00 - 9:00
Tuesday 7:00 - 9:00
Thursday 7:00 - 9:00
</t>
  </si>
  <si>
    <t>1. Introduction to the notion of supply and demand 
1.1.Demand and supply curves: a simple case
1.2.The notion of price elasticity of supply and demand 
1.3.Balancing a market in partial equilibrium with perfect competition
2. Perfectly competition agents decisions
2.1.Consumer preferences 
2.2.The budget constraint 
2.3.Optimal choice for a consumer without uncertainty 
2.4.The derivation of the function of individual and market demand 
2.5.The production function and costs of the firm 
2.6. The notion of scale returns
2.7. Optimal decision of the firm in perfect competition 
2.8. The derivation of the individual and market supply function 
2.9. Notions of market efficiency and equity
3.The imperfect competition 
3.1.Industrial organisation: Perfect competition vs. Imperfect competition 
3.2.The monopoly decision and the monopoly market 
3.3.Oligopoly and the notion of market strategy 
3.4.Monopolistic competition and product differentiation
4.1. The labour supply of households
5.Consumer choice under uncertainty: financial portfolio choice
6. Public goods, externalities, inefficiencies and free-riding</t>
  </si>
  <si>
    <t>MARTES de 07:00 a 09:00.
MIÉRCOLES de 07:00 a 09:00.
JUEVES de 07:00 a 09:00.</t>
  </si>
  <si>
    <t>Tuesday 7:00 - 9:00
Wednesday 7:00 - 9:00
Thursday 7:00 - 9:00</t>
  </si>
  <si>
    <t>MARTES de 07:00 a 09:00.
JUEVES de 07:00 a 09:00.
VIERNES de 07:00 a 09:00.</t>
  </si>
  <si>
    <t>Tuesday 7:00 - 9:00
Thursday 7:00 - 9:00
Friday 7:00 - 9:00</t>
  </si>
  <si>
    <t>Microeconomia  II</t>
  </si>
  <si>
    <t>MARTES de 09:00 a 11:00.
JUEVES de 09:00 a 11:00.
VIERNES de 09:00 a 11:00.</t>
  </si>
  <si>
    <t>1. Elección racional individual y social.
2. Economías Arrow-Debreu de intercambio puro.
3. Economías Arrow-Debreu con producción.</t>
  </si>
  <si>
    <t>Microeconomics II</t>
  </si>
  <si>
    <t>Tuesday 9:00 - 11: 00
Thursday 9:00 - 11:00
Friday 9:00 - 11: 00</t>
  </si>
  <si>
    <t>1. Rational individual and social choice.
2. Arrow-Debreu pure exchange economies.
3. Arrow-Debreu economies with production.</t>
  </si>
  <si>
    <t>LUNES de 09:00 a 11:00.
MIÉRCOLES de 09:00 a 11:00.
VIERNES de 09:00 a 11:00.</t>
  </si>
  <si>
    <t>Monday 9:00 - 11:00
Wednesday 9:00 - 11:00
Friday 9:00 - 11:00</t>
  </si>
  <si>
    <t>Microeconomía III</t>
  </si>
  <si>
    <t>1. Introducción
2. Juegos en forma estratégica
3. Juegos en forma extensiva
4. Juegos repetidos</t>
  </si>
  <si>
    <t>Microeconomics III</t>
  </si>
  <si>
    <t>Tuesday 9:00 - 11: 00
Thursday 9:00 - 11:00</t>
  </si>
  <si>
    <t>1. Introduction
2. Games in strategic form
3. Games in extensive form
4. Repeated games</t>
  </si>
  <si>
    <t>Modelación Dinámica</t>
  </si>
  <si>
    <t>LUNES de 07:00 a 09:00.
MIÉRCOLES de 07:00 a 09:00.</t>
  </si>
  <si>
    <t>Dynamic modeling</t>
  </si>
  <si>
    <t>Monday 7:00 - 9:00
Wednesday 7:00 - 9:00</t>
  </si>
  <si>
    <t>Política macroeconómica</t>
  </si>
  <si>
    <t>1. La metodología de la política económica 
1.1.1. Teoría de la política económica
1.2.Políticas de corto y largo plazo. 
1.3.Objetivos de política y economía del bienestar 
1.4.Referencia a los modelos macroeconométricos como herramientas de análisis de la política económica ( Modelos de consistencia, Modelos de equilibrio general, Programación macrofinanciera,SVAR)
2. Política monetaria y cambiaria 
2.1.Los objetivos e instrumentos de la política monetaria (Oferta y demanda de dinero, Las tasas de interés, Tasas de interés y valor de los activos financieros, Proceso inflacionario, La inflación y la política de estabilidad de precios, Instrumentos adm
2.2.Los objetivos e instrumentos la política cambiaria ( Regímenes cambiarios, Flujos de capital y mercado cambiario, Crisis de tasas de cambio) 
2.3.Relaciones entre la política monetaria y cambiaria 
2.4.Credibilidad y reputación de las políticas monetaria y cambiaria 
2.5. El papel de la política monetaria en la estabilización y ajuste macroeconómico
3.Política fiscal 
3.1.Objetivos e instrumentos de la política fiscal 
3.2.Política tributaria (Impuesto óptimo, Estructura tributaria) 
3.3. Política de gasto (Estructura del gasto) 
3.4.Financiamiento (Deuda interna, Deuda externa, Sostenibilidad de la deuda pública) 
3.5. Relaciones con la política monetaria (Crédito neto al gobierno, Impuesto inflación, Señoraje) 
3.6. El papel de la política fiscal en la estabilización y ajuste macroeconómico 
3.7. Credibilidad y reputación de la política fiscal</t>
  </si>
  <si>
    <t>Macroeconomic policy</t>
  </si>
  <si>
    <t>1. The economic policy methodology
1.1.1. Economic policy theory
1.2.Short- and long-term policies. 
1.3.Welfare policy and economics objectives 
1.4.Reference to macroeconometic models as tools for economic policy analysis ( Consistency models, General equilibrium models, Macro-financial programming, SVAR)
2. Monetary and exchange rate policy 
2.1.Monetary policy objectives and instruments (Money supply and demand, Interest rates, Interest rates and value of financial assets, Inflationary process, Inflation and the policy of price stability, Financial instruments
2.2.Exchange rate policy objectives and instruments ( Exchange rate regimes, Capital flows and exchange markets, Exchange rate crises) 
2.3.Relations between monetary and exchange rate policy 
2.4.Credibility and reputation of monetary and exchange rate policies 
2.5. The role of monetary policy in macroeconomic stabilization and adjustment
3.Fiscal policy 
3.1.Fiscal policy objectives and instruments 
3.2.Tax policy (Optimal tax, Tax structure) 
3.3. Expenditure policy (Structure of expenditure) 
3.4.Financing (Internal debt, External debt, Public debt sustainability) 
3.5. Relations with monetary policy (Net government credit, Inflation tax, Lordship) 
3.6. Fiscal policy role in macroeconomic stabilization and adjustment 
3.7. Credibility and reputation of fiscal policy</t>
  </si>
  <si>
    <t>Teoria moderna de la firma</t>
  </si>
  <si>
    <t>1. LOS COSTOS DE TRANSACCIÓN Y LA FIRMA.
2. CONCEPTOS BÁSICOS.
3. TEORÍAS ECONÓMICAS SOBRE EL EMPRESARIO Y LA FIRMA.
4. TEORÍA DE PRINCIPAL Y EL AGENTE.
5. TEORÍA EVOLUCIONISTA DE LA FIRMA.</t>
  </si>
  <si>
    <t>Modern theory of the firm</t>
  </si>
  <si>
    <t>Tuesday 7:00 - 9: 00
Thursday 7:00 - 9:00</t>
  </si>
  <si>
    <t>1. TRANSACTION COSTS AND THE FIRM.
2. BASIC CONCEPTS.
3. ECONOMIC THEORIES ABOUT THE ENTREPRENEUR AND THE FIRM.
4. PRINCIPAL AND AGENT THEORY.
5. EVOLUTIONARY THEORY OF THE FIRM.</t>
  </si>
  <si>
    <t>No hay grupo 3 para esta asignatura</t>
  </si>
  <si>
    <t>Teorias del comercio internacional</t>
  </si>
  <si>
    <t>LUNES de 07:00 a 09:00.
VIERNES de 11:00 a 13:00.</t>
  </si>
  <si>
    <t>1. ¿De qué se trata la economía internacional?
2. Una visión del comercio mundial
3. El modelo ricardiano: productividad del trabajo y ventaja comparativa
4. Factores específicos y distribución del ingreso
5. El modelo Heckscher-Olin: dotación de recursos y comercio 1. 2.1.El Modelo Ricardiano de Comercio
6. El modelo estándar de comercio
7. Nuevas teorías del comercio internacional
8. Las empresas en la economía global
9. Instrumentos de política comercial
10. La contabilidad nacional y la balanza de pagos
11. El nivel de precios y el tipo de cambio de largo plazo</t>
  </si>
  <si>
    <t>International trade theories</t>
  </si>
  <si>
    <t>Monday 7:00 - 9:00
Friday 11:00 - 13:00</t>
  </si>
  <si>
    <t>1. What is the international economy about?
2. A world trade vision
3. The Ricardian model: labour productivity and comparative advantage
4. Specific factors and income distribution
5. The Heckscher-Olin model: resource endowment and trade 1.2.1.The Ricardian Model of Trade
6. The standard trade model
7. International trade new theories
8. Enterprises in the global economy
9. Trade policy instruments
10. National accounts and balance of payments
11. Price level and long-term exchange rate</t>
  </si>
  <si>
    <t>Maestría en Administración</t>
  </si>
  <si>
    <t>Gestión de Mercados</t>
  </si>
  <si>
    <t>L/B</t>
  </si>
  <si>
    <t>Master in Management</t>
  </si>
  <si>
    <t>Market management</t>
  </si>
  <si>
    <t>Required Disciplinary and elective</t>
  </si>
  <si>
    <t>Gestión de operaciones e innovación tecnológica</t>
  </si>
  <si>
    <t>Operations management and technological innovation</t>
  </si>
  <si>
    <t>Gestión de Recursos Humanos</t>
  </si>
  <si>
    <t>Human resources management</t>
  </si>
  <si>
    <t>Gestión Financiera</t>
  </si>
  <si>
    <t>Financial management</t>
  </si>
  <si>
    <t>Metodología</t>
  </si>
  <si>
    <t>methodology</t>
  </si>
  <si>
    <t>Seminario de investigación</t>
  </si>
  <si>
    <t>Research seminar</t>
  </si>
  <si>
    <t>Seminario de investigación II</t>
  </si>
  <si>
    <t>Teoría de la Organización y la Estrategia</t>
  </si>
  <si>
    <t>Theory of Organization and Strategy</t>
  </si>
  <si>
    <t>Cambio y poder organizacional</t>
  </si>
  <si>
    <t>Competencias y habilidades para el Trabajo y la gerencia</t>
  </si>
  <si>
    <t>Comportamiento del consumidor</t>
  </si>
  <si>
    <t>El Sector de la Filantropía: Bases conceptuales y formas organizacionales</t>
  </si>
  <si>
    <t>Gerencia de marca</t>
  </si>
  <si>
    <t>Gerencia Estratégica</t>
  </si>
  <si>
    <t>Gestión de la cultura organizacional</t>
  </si>
  <si>
    <t>Gestión internacional de Recursos Humanos</t>
  </si>
  <si>
    <t>Habilidades Comunicativas Redacción Profesional e Investigación.</t>
  </si>
  <si>
    <t>Integración de proceso de negocios</t>
  </si>
  <si>
    <t>La calidad de la gestión en las operaciones de servicio</t>
  </si>
  <si>
    <t>Productividad industrial</t>
  </si>
  <si>
    <t>Maestria en Ciencias Económicas</t>
  </si>
  <si>
    <t>Econometria avanzada I</t>
  </si>
  <si>
    <t>Master in Economic Sciences</t>
  </si>
  <si>
    <t>advanced econometrics I</t>
  </si>
  <si>
    <t>Required</t>
  </si>
  <si>
    <t>Economía del desarrollo</t>
  </si>
  <si>
    <t>development economics</t>
  </si>
  <si>
    <t>Maestría en Contabilidad y Finanzas</t>
  </si>
  <si>
    <t>Seminario de investigación I</t>
  </si>
  <si>
    <t>Master in Accounting and Finance</t>
  </si>
  <si>
    <t>Teorías y modelos contables</t>
  </si>
  <si>
    <t>Accounting theories and models</t>
  </si>
  <si>
    <t>Control Gerencial Corporativo</t>
  </si>
  <si>
    <t>Gestión financiera y estrategia corporativa</t>
  </si>
  <si>
    <t>Información financiera para grupos económicos</t>
  </si>
  <si>
    <t>Mercado de capitales y banca de inversión</t>
  </si>
  <si>
    <t>Reportes integrados y gestión estratégica sostenible</t>
  </si>
  <si>
    <t>Revisoria fiscal</t>
  </si>
  <si>
    <t>Ciencias Humanas</t>
  </si>
  <si>
    <t>Estudios Literarios</t>
  </si>
  <si>
    <t>Lit. y lenguaje (Problemas de teoría literaria)</t>
  </si>
  <si>
    <t>El curso busca explorar el momento histórico de la teoría literaria en el cual la crítica literaria empieza a aspirar a ser una ciencia: este momento, que coincide con las innovaciones de la lingüística saussuriana, se manifiesta en una constelación de autores y movimientos que tienen todos en común su énfasis en el lenguaje como aspecto esencial a la hora de estudiar la obra de arte. Vamos a examinar algunas facetas importantes de este momento de la teoría literaria: al poner en diálogo varias posiciones, esperamos entender mejor las fuerzas y debilidades de estas corrientes, sus ramificaciones en movimientos teóricos posteriores, y las razones por las cuales siguen siendo pertinentes hasta ahora.</t>
  </si>
  <si>
    <t>Lit. y sociedad (Problemas de la teoría literaria)</t>
  </si>
  <si>
    <t>Uno de los problemas básicos en el estudio de la literatura es su relación con la sociedad como un todo. Esta relación se ha venido haciendo cada vez más compleja con el desarrollo del capitalismo. A lo largo del siglo XX, muchos teóricos se han dedicado a ella desde diversas perspectivas. En este curso nos ocuparemos de una de ellas, que es la que caracteriza las reflexiones de Lukács, Adorno, Benjamin y Marcuse. En mayor o menor medida, sus postulados parten de una lectura hegeliana de la obra de Marx, de acuerdo con la cual ¿y de manera muy general¿ hay una relación dialéctica entre los medios de vida y las manifestaciones culturales de una sociedad determinada. A pesar de tener un núcleo común, la comparación de las ideas de Lukács, Benjamin y Adorno sirven para dejar en claro que esta aproximación a la literatura puede dar lugar a muchas posturas, incluso contrapuestas. Los problemas relacionados con la definición del papel de la épica y la lírica en el mundo capitalista, así como la cuestión de las vanguardias artísticas en la primera mitad del siglo XX, permitieron una fructífera polémica que ha enriquecido el campo de los estudios literarios.</t>
  </si>
  <si>
    <t>Lit. col. precolombina, de la Conquista y la Colonia</t>
  </si>
  <si>
    <t>Tres preguntas son inevitables cuando se piensa la literatura del período de conquista y colonia. La primera, sobre la presencia de literatura anterior a la llegada de los españoles, la segunda, por su carácter literario y la tercera por su percepción y participación en la historia literaria nacional. El curso desarrolla problemas a partir de estas preguntas sobre la producción escrita de los períodos de conquista y colonia. La producción del periodo anterior a la conquista será problematizada y trabajada dada su especificidad. Es así como el curso se centrará en interrogar desde las diversas perspectivas historiográficas que lo han abordado, temas como el propio concepto de literatura, la periodización, los géneros, la verosimilitud, la ficción y las diferentes propuestas competentes al canon como el barroco, la construcción de imaginarios, las instituciones culturales y el papel social de la literatura. De igual manera el curso estará pensado desde propuestas monográficas dada las características del corpus a trabajar, sobre obras y autores con el fin de iluminar problemas más amplios correspondientes a la historia de la literatura. A partir de esta perspectiva el curso se concentrará fundamentalmente en dos tipos de fuentes: la producción literaria y la historiografía correspondiente a los periodos de conquista y colonia.</t>
  </si>
  <si>
    <t>Literatura colombiana del siglo XIX</t>
  </si>
  <si>
    <t>En general, el curso se plantea como un espacio de reflexión en el cual se abordarán diversos géneros y problemas del siglo XIX colombiano. El objetivo principal es conocer las características de los géneros estudiados, los personajes que los practican y los problemas que tratan. Sin pretender abarcar la totalidad de la producción literaria de este periodo y, sobre todo, sin buscar hacer un curso panorámico, además de entender en conjunto la vida literaria de la época, se pretende realizar una aproximación crítica a los textos, ideas y problemas de la época. Así, en la primera parte del curso se estudiarán algunos ensayos compuestos entre 1800 y 1860; una obra teatral del primer momento de la vida republicana (1825-1829); luego, alrededor del periódico El Mosaico y de El Museo de cuadros de costumbres, se estudiará el fenómeno del costumbrismo colombiano; y, para terminar, relacionado con este último, se cerrará el curso con la lectura de una de las novelas representativas. Se busca entonces proporcionar al estudiante los conocimientos básicos de las manifestaciones literarias más importantes, los problemas de época más debatidos y los personajes que en ellos participaron.</t>
  </si>
  <si>
    <t>Lit. lat. precolombina, de la Conquista y la Colonia</t>
  </si>
  <si>
    <t>Literatura española de siglo de oro</t>
  </si>
  <si>
    <t>El objetivo esencial del curso es aproximarse críticamente a algunos de los textos y autores fundamentales del Renacimiento y el Barroco español. En el ámbito poético, la influencia de Petrarca y de la poesía italianizante va a cambiar los rumbos de la poesía española de los siglos de oro. La apropiación del soneto como recurso métrico y los temas amorosos de Petrarca en la obra de Garcilaso dio comienzo a una escuela poética que se hará evidente también en otros grandes poetas como Quevedo y Góngora. Por ello, se pretende revisar las características del italianismo y del petrarquismo en Garcilaso como una primera aproximación a estos temas tan fecundos en la poesía española de la época. Los siglos XVI y XVII son probablemente los de mayor florecimiento cultural. En el transcurrir de esos años, surgieron escritores fundamentales para la historia de la literatura. Uno de ellos es Quevedo, que será estudiado en su faceta de poeta amoroso y metafísico, como un ejemplo de la angustia existencial barroca. De otro lado, las diversas búsquedas estéticas en el ámbito de la prosa de ficción (libros de caballerías, libros de pastores, novela picaresca, etc.), junto con los problemas de preceptiva literaria heredados de Italia, desembocaron en uno de los hitos más importantes de la literatura española, El ingenioso hidalgo don Quijote de la Mancha, que será estudiado desde la perspectiva de las polémicas estéticas del Renacimiento y desde las nuevas valoraciones sobre la condición de lector de don Quijote.</t>
  </si>
  <si>
    <t>Literaturas europeas de los siglos XVII y XVIII</t>
  </si>
  <si>
    <t>Los objetivos de esta asignatura son: (1) Definir y analizar dentro de un cuadro histórico, social y cultural las obras escogidas. 2. Capacitar al estudiante para el análisis de textos de esta clase. El estudiante recibirá los elementos de análisis necesarios para expresar oralmente y por escrito no solo el conocimiento teórico de las características literarias de la época, sino también sus propios criterios y apreciaciones de uno o varios aspectos de una obra determinada. 3. Facilitar al estudiante la comprensión de las características de la literatura de esta época, así como proporcionarle el conocimiento necesario de las principales manifestaciones literarias del siglo xviii partiendo de los textos aquí citados.</t>
  </si>
  <si>
    <t>Literaturas europeas del siglo XIX</t>
  </si>
  <si>
    <t>I. Temática y objetivos del curso: El curso está dedicado a la historia de la literatura rusa del siglo XIX. El desarollo de la literatura nacional será analizado en su contexto historico-cultural y en comparación con las dinamicas de otras literaturas europeas. Empezaremos delineando las caracteristicas fundamentales de la cultura literaria rusa, tomando en consideración las particularidades históricas, geograficas, sociales y lingüísticas que la determinan. Después de haber tratado el panorama literario-cultural de finales del siglo XVIII vamos a analizar la obra de autores de la primera mitad del siglo XIX, especialmente de Aleksandr Pushkin, poniendo particular atención en el proceso de fijación de la lengua literaria nacional</t>
  </si>
  <si>
    <t>La crítica literaria (La literatura comparada)</t>
  </si>
  <si>
    <t>Este curso constituye una aproximación a algunos aspectos de la literatura comparada a través de una selección de autores y textos importantes. Se buscará rastrear el desarrollo y delimitar los problemas centrales de la disciplina.</t>
  </si>
  <si>
    <t>Mijail Bajtin (Problemas de teoría literaria)</t>
  </si>
  <si>
    <t>El curso está dedicado al estudio de la obra de tres teóricos y críticos literarios: Georg Lukács, Walter Benjamin, y Theodor Adorno. Sus escritos teóricos, además de mostrar la línea de desarrollo que lleva de la obra temprana de Lukács a la Escuela de Frankfurt, tratan algunos de los problemas fundamentales del aporte de la filosofía sociológica a la teoría literaria. Algunos de ellos son el concepto de modernidad en la literatura, la obra de arte autónoma, la autonomía del arte como proceso y su relación con la industria cultural. La lectura de los ensayos se acompañará de exposiciones sobre la biografía intelectual de los tres autores, buscando esclarecer las relaciones polémicas y de influencia entre ellos.</t>
  </si>
  <si>
    <t>Literatura española de los siglos XIX y XX</t>
  </si>
  <si>
    <t>Objetivos 1. Hacer una lectura crítica y analítica de obras representativas de la literatura española de los siglos XIX y XX. 2. Identificar, describir y valorar los momentos significativos en la historia de la literatura española contemporánea desde la perspectiva del canon y de las relaciones entre literatura y sociedad. 3. Caracterizar las tendencias más significativas de la narrativa española actual a partir de obras y autores representativos</t>
  </si>
  <si>
    <t>Tendencias recientes en la narrativa latinoamericana</t>
  </si>
  <si>
    <t>El Después del boom, la literatura latinoamericana ha debido buscar nuevas formas de expresión, pues el realismo mágico, lo fantástico o la nueva novela histórica se convirtieron, por así decrilo, en clichés del mercado en la literatura latinoamericana. En las últimas décadas se han publicado novelas que buscan, precisamente, romper con estos clichés.</t>
  </si>
  <si>
    <t>Cuento colombiano contemporáneo (El cuento colombiano contemporáneo)</t>
  </si>
  <si>
    <t>Este curso constituye una aproximación a algunos aspectos del cuento contemporáneo, su desarrollo, sus manifestaciones nacionales y algunos de sus exponentes. Junto a relatos importantes de la época, en este curso se leerán también algunos trabajos críticos y teóricos destacados</t>
  </si>
  <si>
    <t>Literatura española (del siglo XX)</t>
  </si>
  <si>
    <t>Este curso constituye una aproximación a algunos aspectos de la literatura española a través de una selección de autores y textos importantes. Además de explorar épocas y corrientes representativas, se complementarán las lecturas primarias con escritos críticos y teóricos pertinentes.</t>
  </si>
  <si>
    <t>Literatura y artes vivas</t>
  </si>
  <si>
    <t>Este curso constituye una aproximación a algunos aspectos de la relación histórica y metodológica entre literatura escrita y “artes vivas” (teatro, danza, ópera, circo), a través de un estudio de los intercambios históricos entre estas diferentes disciplinas.</t>
  </si>
  <si>
    <t>Literatura africana en portugués (Literatura africana)</t>
  </si>
  <si>
    <t>Este curso constituye una aproximación a algunos aspectos de la literatura africana a través de una selección de autores y textos importantes. Además de explorar épocas y corrientes representativas, se complementarán las lecturas primarias con escritos críticos y teóricos pertinentes.</t>
  </si>
  <si>
    <t>Curso monográfico de autor turco (Orhan Pamuk)</t>
  </si>
  <si>
    <t>Este curso propone un acercamiento a la literatura turca a través de uno de sus autores representativos. Usualmente, el profesor propondrá un autor, cuya obra será discutida a lo largo del semestre. Igualmente, se leerá la bibliografía crítica más representativa.</t>
  </si>
  <si>
    <t>Juan José Saer (Curso monográfico de autor argentino)</t>
  </si>
  <si>
    <t>Este curso propone un acercamiento a la literatura argentina a través de uno de sus autores representativos. Usualmente, el profesor propondrá un autor, cuya obra será discutida a lo largo del semestre. Igualmente, se leerá la bibliografía crítica más representativa.</t>
  </si>
  <si>
    <t>José Lezama Lima</t>
  </si>
  <si>
    <t>OBJETIVO PRINCIPAL A través de la experiencia de la lectura y escritura interpretativas de sus textos y de los diálogos con otros autores, caracterizar la obra del autor desde las relaciones entre metáfora, sujeto y temporalidad. OBJETIVOS SECUNDARIOS 1.</t>
  </si>
  <si>
    <t>Sófocles</t>
  </si>
  <si>
    <t>El curso busca familiarizar a los participantes con la producción dramática del siglo V, especialmente la lectura detallada de la obra de Sófocles. De las siete tragedias conservadas completas, elegiremos cinco cada vez que se programe la materia. Paralelo a la lectura de las obras estudiaremos la evolución política y cultural de la Atenas de Pericles: especialmente el periodo comprendido entre la expulsión de los persas y el desarrollo de la guerra del Peloponeso.</t>
  </si>
  <si>
    <t>Filosofía</t>
  </si>
  <si>
    <t>CFA Platon II</t>
  </si>
  <si>
    <t>Virtual Sincrónica // Descripción incompleta</t>
  </si>
  <si>
    <t>CFA Problemas Filosoficos Antiguos II</t>
  </si>
  <si>
    <t>CFA Introducción Filosofia Antigua</t>
  </si>
  <si>
    <t>CFA Aristoteles</t>
  </si>
  <si>
    <t>CFM Kant</t>
  </si>
  <si>
    <t>CFM Hegel I</t>
  </si>
  <si>
    <t>Virtual Sincrónica</t>
  </si>
  <si>
    <t>CFM Introducción a la Filosofía Moderna</t>
  </si>
  <si>
    <t>CFC Filosofìa Politica I</t>
  </si>
  <si>
    <t>Virtual Sincrónica // se copia contenido de 2015147</t>
  </si>
  <si>
    <t>CFC Problemas Filosoficos Contemporáneos:</t>
  </si>
  <si>
    <t>CFC Fenomenología</t>
  </si>
  <si>
    <t>Geografía</t>
  </si>
  <si>
    <t>GLOBALIZACIÓN Y EL ESTUDIO DE LA GEOGRAFÍA HUMANA - CIBERGEOGRAFIA-</t>
  </si>
  <si>
    <t>Alternancia</t>
  </si>
  <si>
    <t>LUNES 16:00 - 19:00</t>
  </si>
  <si>
    <t>Esta asignatura busca entre sus objetivos: Identificar las principales manifestaciones espaciales, territoriales y paisajísticas, asociadas a la globalización. -Reconocer las lógicas multiescalares, sincrónicas y diacrónicas de la globalización. - Conectar desde las perspectivasinvestigativas, la geografía humana, la globalización y el ciberespacio</t>
  </si>
  <si>
    <t>SISTEMAS DE INFORMACIÓN GEOGRÁFICA PARTICIPATIVA (SIG PARTICIPATIVO)</t>
  </si>
  <si>
    <t>JUEVES 16:00 - 19:00</t>
  </si>
  <si>
    <t>Este curso busca:
 Definir SIGP, conocer su historia, importancia, alcance, enfoques y tendencias. Conocer, aprender y manejar herramientas tecnológicas (Software espacial de código abierto). Estudiar el concepto de participación en sus dimensiones política y práctica sus herramientas y metodologías. Aprender otros conceptos asociados a los SIGP y el concepto de ‘multiplicidades’: Territorio, territorialidad, poder, ética, democratización de la información, proceso de comunicación, puentes metodológicos sus herramientas y metodologías</t>
  </si>
  <si>
    <t>APORTES DE LA GEOGRAFÍA Y LAS CIENCIAS SOCIALES AL DEBATE SOBRE ORDENAMIENTO TERRITORIAL</t>
  </si>
  <si>
    <t>Este seminario temático es un espacio para discutir teórica y empíricamente el alcance del ordenamiento territorial, sus efectos socio-territoriales, sus supuestos ideológicos y teóricos, sus lagunas, aportes y logros. Se busca construir una conceptualización del ordenamiento territorial más integral que las visiones normativas que a menudo se tienen y construir el ordenamiento territorial como un objeto de investigación propio de las ciencias sociales y la geografía en particular.
 Entre sus objetivos se pueden señalar:
 - adquirir conceptos interdisciplinarios de las ciencias sociales para entender el ordenamiento territorial como una práctica de poder - pensar el ordenamiento territorial como una acción sobre el territorio, e identificar la multiescalaridad de sus efectos socio-territoriales - profundizar la reflexión en torno a lo que es el territorio para cada agente/actor involucrado y cuestionar la posibilidad de un ordenamiento territorial democrático - elaborar un proyecto personal articulado con un análisis crítico del ordenamiento territorial</t>
  </si>
  <si>
    <t>AMBIENTE BIOGEOFISICO E IMPACTO SOCIECONOMICO</t>
  </si>
  <si>
    <t>SABADO
 9:00 - 12:00</t>
  </si>
  <si>
    <t>Esta asignatura se fundamenta en el análisis de la interacción de los fenómenos biogeofísicos con elementos de la sociedad, en particular trata los fenómenos ambientales extremos, tales como los eventos geológicos, morfodinámicos, hidro-meteorológicos y climáticos, a veces inducidos antrópicamente, que constituyen fuentes de riesgos naturales para la sociedad, los sistemas de producción y los ecosistemas. Igualmente estudia y analiza el impacto socioeconómico de los fenómenos asociados al cambio global. El análisis inicial incluye la discusión conceptual, desde la perspectiva geográfica que posibilite la comprensión de la complejidad y dinámica ambiental de los territorios..</t>
  </si>
  <si>
    <t>TEORIA Y PRACTICA DE LA PLANIFICACIÒN URBANA Y METROPOLITANA</t>
  </si>
  <si>
    <t>Esta asignatura tiene dos propósitos: Ilustrar la historia intelectual de la planificación urbana, con énfasis especial en aquellas grandes narrativas que han dirigido la política de la ciudad; y dos, examinar ejemplos prácticos donde esas ideas se han puesto en práctica y han moldeado la ciudad y las metrópolis. El curso tomará de referencia tanto las grandes utopías de los siglos XIX y XX, como los discursos más contemporáneos del Urbanismo posmoderno, el Modelo Barcelona, el Urbanismo verde y la Ciudad inteligente. En su tratamiento se hará especial énfasis en el componente filosófico/ideológico de esas narrativas. Esta reflexión será complementada con ejemplos prácticos como la Nueva York moderna de Mosses y la reacción antimoderna de Jane Jacobs; La Ciudad jardín y su impacto en la planeación de Nairobi; el Urbanismo Posmoderno de Los Ángeles; la planeación Metropolitana de Barcelona; de Buenos Aires; de Bogota; Montreal; Paris; Sudáfrica y metrópolis de los diferentes continentes.</t>
  </si>
  <si>
    <t>TURISMO Y TERRITORIO</t>
  </si>
  <si>
    <t>VIERNES 9:00 - 12:00</t>
  </si>
  <si>
    <t>Esta asignatura busca suministrar al estudiante las herramientas teóricas necesarias para analizar el desarrollo de un destino turístico y su incidencia en lo económico y territorial Metodología: La asignatura tendrá un desarrollo teórico-practico con una aproximación inicial a los conceptos teóricos necesarios para el análisis de los destinos turísticos y su desarrollo y una segunda parte correspondiente a un trabajo práctico en el cual se apliquen los conceptos aprendidos. Para la primera parte se propone el desarrollo de clases tipo seminario.</t>
  </si>
  <si>
    <t>TURISMO Y AMBIENTE</t>
  </si>
  <si>
    <t>VIERNES 14:00 - 17:00</t>
  </si>
  <si>
    <t>Facilitar la construcción de conocimiento desde los saberes preexistentes, será el fundamento pedagógico que orientará la acción docente, razón por la cual la asignatura promovera los aprendizajes de tipo conceptual complementados con una base práctica, en lo que se ha denominado acción para el saber, el hacer y el ser. Los contenidos se desarrollaran combinando la clase magistral para la enseñanza y aprendizaje conceptual y talleres prácticos para aplicar las metodologías de análisis ambiental en proyectos de Turismo.</t>
  </si>
  <si>
    <t>ECONOMÍA DEL TURISMO</t>
  </si>
  <si>
    <t>SABADO
 8:00 - 11:00</t>
  </si>
  <si>
    <t>Esta asignatura tiene como objetivo principal el uso de los instrumentos de análisis económico en el sector turístico. Se trata de un sector de alto crecimiento mundial, que presenta aspectos específicos y diferenciados con respecto a otros sectores económicos. Los temas que conforman la asignatura presentarán los modelos económicos aplicados al sector turístico, los cuales dotarán al estudiante/a de la Especialización de los instrumentos teóricos y empíricos necesarios para analizar con profundidad la actividad turística. Por tanto, la asignatura combina elementos básicos de teoría económica, como los modelos del consumidor y de las diversas estructuras de mercado, con métodos cuantitativos como el análisis input-output y la econometría. La presentación de los modelos ayudará al estudiante de la Especialización a desarrollar su capacidad para afrontar los problemas económicos sectoriales. La selección de los temas incluidos en el programa responde a las áreas de investigación más desarrolladas en el sector turístico utilizando las técnicas de análisis económico. Metodología: Para cumplir con nuestros objetivos, la metodología de trabajo a seguir se basará en la búsqueda de una adecuada interacción entre los conocimientos teóricos y los prácticos. Así, en el desarrollo de los temas se presentarán las explicaciones teóricas con un conjunto de ejemplos que faciliten la compresión de los conocimientos adquiridos. De otra parte, se realizarán los debates y discusiones necesarias sobre los aspectos teóricos y técnicos tratados en cada tema, con el objeto de fomentar el razonamiento crítico del estudiante. La combinación dinámica de estos elementos a lo largo de toda la asignatura se irá ajustando para satisfacer en todo momento las necesidades y demandas formativas detectadas</t>
  </si>
  <si>
    <t>Geografía y Humanidades: arte, cine y literatura</t>
  </si>
  <si>
    <t>Martes 7:00-10:00</t>
  </si>
  <si>
    <t>El curso de geografía y humanidades: arte, cine y literatura hace parte del componente de formación disciplinar de la línea de geografía humana. Parte del argumento planteado por Nigel Thrift, según el cual el espacio está en todas partes y que todo es espacial, por tanto: el espacio es un aspecto clave en las narrativas tanto en términos textuales como extra-textuales; los límites espaciales son permeables de suerte que la ficción, en el cine, la literatura o el arte, se filtra en lo real y viceversa. El espacio siempre está en movimiento y, por ello, hay muchos tipos de espacio y formas de representarlo o recrearlo que coexisten.
 La relación entre la geografía y otras disciplinas humanísticas, como el arte, el cine o la literatura, no es nueva. En primera instancia porque la geografía es una disciplina absolutamente visual y siempre ha producido directamente o ha basado sus análisis en representaciones y soportes visuales como los mapas, los modelos, las imágenes de satélite, los paisajes pictóricos o la fotografía. Asimismo, podemos decir que, desde los libros de viajeros, la literatura ha contribuido al estudio de la geografía al tiempo que la geografía ha estado presente también en las obras literarias, que recientemente ha dado lugar al surgimiento de todo un nuevo campo de investigación como es la geografía literaria.</t>
  </si>
  <si>
    <t>No tiene grupos activos // Descripción incompleta</t>
  </si>
  <si>
    <t>Geografía rural</t>
  </si>
  <si>
    <t>Miércoles 7:00 - 10: 00</t>
  </si>
  <si>
    <t>Todos los territorios de influencia de la actividad humana en la actualidad se los puede categorizar de dos maneras: los espacios urbanos y los espacios rurales. Estos últimos se han consolidado a satisfacer las necesidades de los primeros. “El espacio rural tiene un papel de conservación de los ecosistemas, de cubrir espacios para el mundo rural y cubrir la alimentación de la población urbana. Esta perspectiva hace que el mundo rural tenga múltiples funciones y pueda proporcionar materia forestal para diversos usos, además posee una gran demanda” (Rodríguez, 2010:5).
 La situación histórica de la ruralidad colombiana no es ajena al anterior contexto. En los últimos cincuenta años se ha registrado un desplazamiento sin precedentes de la población rural a la ciudad. Aproximadamente el campo colombiano ocupa el 22.9% de la población total de Colombia (Dane, 2018). La brecha económica y social entre el campo y la ciudad se ha acentuado, favoreciendo a la ciudad. La crisis social, política y económica se ha marcado en el campo colombiano. El modelo de desarrollo actual en Colombia casi que ignora por completa al sector rural y campesinado colombiana; los orígenes de la violencia y el conflicto armado reciente en Colombia se remontan a las reivindicaciones sociales y económicas del campo. La situación de pobreza del campesino colombiano ha facilitado la proliferación de economías ilegales en torno al narcotráfico y la extracción de minerales. Podemos afirmar sin temor a equivocarnos, que los problemas de la ciudad en la actualidad colombiana, corresponde a los problemas históricos no resueltos en el campo.</t>
  </si>
  <si>
    <t>Geografía urbana</t>
  </si>
  <si>
    <t>Viernes 10:00-13:00</t>
  </si>
  <si>
    <t>Este programa corresponde a una introducción general a los estudios urbanos, en este caso con una perspectiva geográfica. En ese sentido, el curso ofrece elementos para desarrollar luego investigación en asuntos urbanos, y estimular también el interés en asuntos urbano-regionales, los cuales son un sujeto central en la actividad laboral de un geógrafo y también un campo importante de especialización a nivel de maestría y doctorado.</t>
  </si>
  <si>
    <t>No tiene grupos activos // Sin descripción</t>
  </si>
  <si>
    <t>Introducción al Trabajo Científico</t>
  </si>
  <si>
    <t>Lunes 7:00-10:00</t>
  </si>
  <si>
    <t>INTRODUCCION El curso se orienta a otorgar elementos básicos para el desarrollo de las actividades investigativas que tendrá el estudiante a lo largo de su carrera. En ese sentido, los contenidos se orientan en dos caminos: afirmar los elementos básicos</t>
  </si>
  <si>
    <t>No tiene grupos activos</t>
  </si>
  <si>
    <t>Geografía de Colombia</t>
  </si>
  <si>
    <t>Viernes
 11:00 - 14:00</t>
  </si>
  <si>
    <t>Esta asignatura construye una perspectiva geográfica integral respecto a la geografía de Colombia, a partir del estudio y análisis problematizado de sus territorios a diferentes escalas geográficas. Objetivos: Se busca profundizar los conocimientos geográficos del país en sus diversos territorios y desarrollar las herramientas de la geografía regional adaptándoles al contexto actual tanto epistemológico como socioespacial. Se hará énfasis en la necesaria multiescalaridad de los análisis geográficos y se potencializará el razonamiento geográfico a partir de métodos diversos. La entrada por los territorios permitirá desarrollar estudios problematizados que articulen componentes de geografía física y geografía humana, de geografía urbana y geografía rural, y que superen las divisiones tradicionales del pensamiento disciplinar. Se profundizará el cuestionamiento sobre el concepto de región y sus alcances así como sobre el significados de los límites geográficos y su uso en las diversas regionalizaciones y divisiones del país.</t>
  </si>
  <si>
    <t>Historia del Pensamiento Geográfico</t>
  </si>
  <si>
    <t>Martes
 10:00 - 13:00</t>
  </si>
  <si>
    <t>Con el objetivo de situar al estudiante en el contexto de la constitución de la geografía como campo científico, el curso presenta un panorama amplio del desarrollo histórico de la geografía (objetos y métodos de investigación, ideas geográficas dominantes)</t>
  </si>
  <si>
    <t>Teoría de la Geografía Contemporánea</t>
  </si>
  <si>
    <t>Lunes
 14:00 - 17:00</t>
  </si>
  <si>
    <t>Este programa introduce a los fundamentos teóricos de la geografía. Sus contenidos se organizan a partir de los conceptos centrales de la ciencia geográfica, para luego examinar cada una de las corrientes epistemológicas que componen la disciplina, haciendo énfasis en los discursos contemporáneos. El programa se concibe como introductorio a la geografía teórica y por tanto se orienta a examinar la dimensión filosófica de los discursos de la geografía. De acuerdo con ello, los objetivos son: Introducir la naturaleza de la geografía contemporánea, haciendo énfasis en los temas y discursos dominantes hoy. Discutir e ilustrar los conceptos centrales de espacio, lugar, localización, región y territorio como bases de la indagación geográfica. Establecer las principales líneas epistemológicas de la geografía hoy y su proyección en el trabajo investigativo de los geógrafos. Este es un curso teórico que exige una alta tasa de lectura, por tanto se considera de fundamental importancia el trabajo sobre los documentos asignados y discriminados por sesión en el cuadro anexo a este programa. Aunque las clases tendrán un carácter magistral, se espera una discusión activa y documentada. Igualmente se planean presentaciones de los estudiantes, para lo cual hay unos temas asignados. Conceptos Previos: Curso de Geografía Humana</t>
  </si>
  <si>
    <t>Descripción Incompleta</t>
  </si>
  <si>
    <t>Geomorfología 1</t>
  </si>
  <si>
    <t>Miércoles
 14:00 - 17:00</t>
  </si>
  <si>
    <t>Se realizará una introducción a los debates metodológicos en las ciencias sociales, de igual manera se contextualizarán las diversas formas de producción del conocimiento y conocimientos que hoy en día entre en juego en procesos de investigación. Se anali</t>
  </si>
  <si>
    <t>Sensores Remotos</t>
  </si>
  <si>
    <t>Lunes 
 14:00 - 17:00</t>
  </si>
  <si>
    <t>Los sensores remotos o teledetección es una técnica que permite detectar a distancia, bajo la forma de fotografías, registros eléctricos, magnéticos, perfiles u otras formas de datos las características físicas o biológicas de los objetos. Los elementos</t>
  </si>
  <si>
    <t>Ordenamiento territorial</t>
  </si>
  <si>
    <t>Jueves
 10:00 - 13:00</t>
  </si>
  <si>
    <t>Los objetivos de la asignatura incluyen el inducir un proceso reflexivo de aplicaciòn del Ordenamiento Territorial con base en los temas contenidos en la misma - Taller propuesto y ènfasis en lo formativo a partir de las experiencias en las entidades territoriales</t>
  </si>
  <si>
    <t>Profundización en SIG</t>
  </si>
  <si>
    <t>Jueves
 07:00 - 10:00</t>
  </si>
  <si>
    <t>Al finalizar el curso los estudiantes conocerán algunos conceptos geográficos avanzados que subyacen a la tecnología de los SIG, los cuales son desarrollados y refinados por la Ciencia de la Información Geográfica (CIG). El estudiante estará familizarizado</t>
  </si>
  <si>
    <t>Trabajo de Campo</t>
  </si>
  <si>
    <t>Martes 
 14:00 - 17:00</t>
  </si>
  <si>
    <t>En está asignatura el estudiante tendrá la oportunidad de validar sus conocimientos teoricos y prácticos obtenidos durante gran parte de la carrera, aplicándolos a un caso específico de estudiar la relación sociedad-naturaleza.</t>
  </si>
  <si>
    <t>-</t>
  </si>
  <si>
    <t>HISTORIA</t>
  </si>
  <si>
    <t>2015620-1</t>
  </si>
  <si>
    <t>Historia de América II</t>
  </si>
  <si>
    <t>martes 10-13</t>
  </si>
  <si>
    <t>Este es un curso introductorio al estudio de los procesos, fenómenos y acontecimientos históricos ocurridos en América entre 1500-1800. Es bastante comprensible, que la vastedad de temas, cronologías, geografías y sociedades a estudiar, imponen ciertos límites y precauciones. En principio se dará mayor realce a la comprensión de los procesos y los elementos que condujeron a la consolidación del sistema colonial. Al tradicional énfasis otorgado a los escenarios de México y Perú, buscaremos un equilibrio con referencias constantes a la historia de Nueva Granada, Buenos Aires, Venezuela y Chile. Un interés particular de este curso es el de introducir a los estudiantes a la historia colonial de Brasil. No obstante, es de lamentar que la historia colonial de Estados Unidos quede casi por fuera.</t>
  </si>
  <si>
    <t>2015624-1</t>
  </si>
  <si>
    <t>Historia de Colombia II</t>
  </si>
  <si>
    <t>miercoles 10-13</t>
  </si>
  <si>
    <t>El siglo XIX constituye una etapa fundamental para comprender la historia de Colombia y entender con profundidad las condiciones actuales del país. Además de los acontecimientos significativos de la historia política, su estudio nos permite entender procesos de orden económico, social, geográfico y cultural que incorporan transformaciones de mediana y larga duración, como por ejemplo el difícil tránsito de una economía mercantil a una capitalista o los problemas surgidos en los intentos de articular el Estado nacional y construir una sociedad de ciudadanos,por señalar solo algunos entre los más relevantes. En este sentido, el presente curso busca propiciar una visión crítica y compleja acerca del periodo, abordando la producción historiográfica reciente así como algunos estudios considerados clásicos. De otra parte, a partir del acercamiento a las diferentes interpretaciones historiográficas y a fuentes primarias de diverso orden,se buscará estimular entre los estudiantes habilidades de análisis, comprensión e investigación acerca de los procesos históricos colombianos, sin descuidar los vínculos y comparaciones con el ámbito hispanoamericano.</t>
  </si>
  <si>
    <t>2015615-1</t>
  </si>
  <si>
    <t>Historia Medieval</t>
  </si>
  <si>
    <t>martes 16-19</t>
  </si>
  <si>
    <t>El propósito del curso es introducir a los participantes al estudio crítico de la historia de Europa y el área mediterránea, a lo largo del período que va desde el siglo IV al siglo XV, convencionalmente llamado ¿Edad media¿. En consideración de la complejidad de las dinámicas históricas y de la extensión espacio-temporal del período en cuestión, el curso hará énfasis en algunos aspectos cruciales de historia social y cultural, sin ninguna pretensión de ser exhaustivos.</t>
  </si>
  <si>
    <t>2015618-1</t>
  </si>
  <si>
    <t>Historia contemporánea III</t>
  </si>
  <si>
    <t>lunes 14-17</t>
  </si>
  <si>
    <t>EL curso busca 1) Analizar los grandes cambios estructurales que al final de la segunda guerra mundial afectaron los estados y las colonias europeos. 2) Estudiar la experiencia de la llamada construcción europea. 3) Explorar los acontecimientos que llevarán, en la postguerra fría, a un mundo multilateral.</t>
  </si>
  <si>
    <t>2015626-2</t>
  </si>
  <si>
    <t>Historia de Colombia IV</t>
  </si>
  <si>
    <t>jueves 10-13</t>
  </si>
  <si>
    <t>El curso continúa el recuento del recorrido histórico de Colombia con una visión de lo ocurrido en el país entre 1945 y 1974. Se buscará relacionar los fenómenos de corte estructural con las diversas coyunturas que marcan dicha historia. Los respectivos procesos nacionales se abordarán en los necesarios contextos internacionales, especialmente latinoamericanos. Paralelamente se harán lecturas seleccionadas para ubicar lo descrito y propiciar el debate historiográfico sobre ellos.</t>
  </si>
  <si>
    <t>2015622-1</t>
  </si>
  <si>
    <t>Historia de América IV</t>
  </si>
  <si>
    <t>Este curso aborda procesos y acontecimientos importantes de la historia latinoamericana del siglo XX y algunas de las grandes controversias historiográficas que ellos han provocado. Para facilitar el análisis de problemas y planteamientos de alta complejidad, el contenido del curso está dividido en tres ejes temáticos. En el primero, se rastrea el desarrollo demográfico, económico y social con el fin de identificar problemas y características comunes sin perder de vista la diversidad de las experiencias históricas a nivel nacional o regional. El segundo eje enfoca temas sobresalientes de la historia de las sociedades latinoamericanas, con énfasis particular en las políticas de identidad como mecanismos de diferenciación, de inclusión y exclusión. El tercer eje aborda procesos y acontecimientos sobresalientes de la historia política y termina con una indagación acerca de la naturaleza y de los retos actuales de la democracia en América Latina.</t>
  </si>
  <si>
    <t>2015616-1</t>
  </si>
  <si>
    <t>Historia Moderna</t>
  </si>
  <si>
    <t>martes 14-17</t>
  </si>
  <si>
    <t>El curso tiene carácter panorámico, como tal pretende introducir a aquellos procesos socio-culturales de la Europa entre los siglos XV y XVIII que suelen considerarse aún hoy constitutivos de casi todas las versiones de “historia moderna”.  Se busca cierto equilibrio entre la familiarización de los participantes con hechos demostrados y el problema de su comprensión. El eje general lo constituye, por obligación, el proceso relativamente prolongado de transición entre sociedades agrarias tradicionales y modernas en Europa. Entre los temas convencionales se encuentran la génesis de los Estados modernos, el surgimiento, la naturaleza y expansión de la industria prefabril, los inicios de formas modernas de pensar y el tránsito de formas más arcáicas de protesta social a las revoluciones burguesas.</t>
  </si>
  <si>
    <t>2015617-1</t>
  </si>
  <si>
    <t>Historia Antigua II</t>
  </si>
  <si>
    <t>jueves 15-18</t>
  </si>
  <si>
    <t>Objetivo general: Adquirir la capacidad de comprender y explicar de manera comparativa los procesos históricos de la cultura griega y romana. Objetivos específicos: 1. Comprender el proceso de origen y organización estatal de las comunidades de la Grecia insular, continental y de los pueblos de la Península Itálica.2.  Dilucidar cuál fue la base económica y social de los regímenes políticos originados en Grecia y Roma. 3.  Identificar los procesos comunes y diferentes que se dieron en la historia de Grecia y Roma: en lo político, social, económico y cultural. 4. Comprender el proceso y las causas de la decadencia de la sociedad griega y romana, resaltando el nuevo orden generado por estas en la región. 5. Valorar adecuadamente el legado de las culturas griega y latina a la humanidad.</t>
  </si>
  <si>
    <t>2025267-1</t>
  </si>
  <si>
    <t>Seminario Historiográfico: Historiografía ambiental latinoamericana</t>
  </si>
  <si>
    <t>miercoles 7-10</t>
  </si>
  <si>
    <t>La historia ambiental estudia las relaciones cambiantes entre sociedades y sistemas naturales en el tiempo, tanto materiales como simbólicas. En América Latina este campo del saber se consolida académicamente en la década de 1990' y comienzo del 2000, cuando la comunidad que a esto se dedica - desde una variedad de puntos de partidas disciplinares - se estructura alrededor de sociedades científicas especializadas, revistas específicas, y simposios regionales e internacionales, en diálogo con los colegas internacionales. Entre sus raíces autóctonas están la historiografía agraria especialmente de la década del ¿70, la tradición de la geografía histórica y del estudio del cambio de paisaje, las reflexiones de la teoría de la dependencia, el ambientalismo desde la década del '90; sin embargo la historiografía ambiental latinoamericana también se nutre de las tendencias que impactaron a la historiografía ambiental en general: la nueva historia cultural, la geografía crítica, los estudios subalternos, la agroecología, entre otras. La asignatura explora de forma panorámica y crítica la historia de la historiografía ambiental latinoamericana y latinoamericanista (una distinción importante por la influencia que significa el lugar de enunciación de la ciencia), buscando orientar al estudiantes en descrifrar las tendencias, las metodologías, las influencias que nutren este campo y sus diferencias regionales. El curso supone un conocimiento general de los procesos históricos latinoamericanos, mas no requiere de experticia en - aunque sí de interés por - los temas y la perspectiva ambientales</t>
  </si>
  <si>
    <t>2023136-1</t>
  </si>
  <si>
    <t>Seminario Historiográfico: Historiografía Siglo XX</t>
  </si>
  <si>
    <t>A través de lecturas escogidas sobre algunas de las corrientes y escuelas mayores de la historiografía occidental del siglo XX se busca desarrollar un conocimiento básico de las mismas y alguna conciencia de los problemas implicados en el desarrollo de la historiografía en general. Los problemas sobre los cuales se centra el seminario son a) la influencia de la concepciones del tiempo sobre la historiografía, b) ideas, mentalidades, culturas e historia intelectual en relación con el bionomio diversidad-cambio.</t>
  </si>
  <si>
    <t>2015750-1</t>
  </si>
  <si>
    <t>Seminario Historiográfico: Historia en Occidente</t>
  </si>
  <si>
    <t>martes 17-20</t>
  </si>
  <si>
    <t>L@s historiador@s se enorgullecen de la antigüedad del conocimiento histórico. Como disciplina académica, maduró en la larga duración, producto de los aportes de personas que, para la mayoría de l@s historiador@s hoy día, son poco o nada conocidas. Y cuando tienen algún conocimiento, éste, a menudo, fue adquirido a través de la lectura de comentaristas –o de comentaristas de comentaristas – más poco en la lectura de las obras originales. El presente seminario pretende corregir esta carencia. Se estudiará algunos de esos autores que abrieron, de una forma u otra, el camino que condujo a la profesionalización de los estudios históricos, proceso que culminó en la segunda mitad del siglo XIX. Se enfocará particularmente en los autores que contribuyeron a la construcción de lo que el historiador francés Lafaye llamó la visión “occidental” de la historia (Lafaye, 2013). Con tal propósito, el periodo cubierto por este seminario será largo e irá de la Antigüedad grecorromana hasta el siglo XIX.</t>
  </si>
  <si>
    <t>2025264-1</t>
  </si>
  <si>
    <t>Curso especial: Historia Económica de Colombia siglos XIX y XX</t>
  </si>
  <si>
    <t>El curso introduce en el estudio de la historia, proporcionando al estudiante las herramientas teóricas y metodológicas básicas, necesarias para el análisis de la historia económica. El objetivo fundamental es ejercitar a los estudiantes en la comprensión crítica, desde las distintas perspectivas de la historiografía económica, de los principales procesos históricos de los siglos XIX y XX en Colombia.</t>
  </si>
  <si>
    <t>2015537-1</t>
  </si>
  <si>
    <t>Curso especial: Los movimientos Sociales en América Latina siglo XX</t>
  </si>
  <si>
    <t>jueves 16-19</t>
  </si>
  <si>
    <t>Objetivos: Realizar una mirada transdisciplinaria sobre los movimientos sociales en América Latina durante el siglo XX para conocer en forma panorámica sus trayectorias. Ubicar los movimientos sociales colombianos en el marco subcontinental.</t>
  </si>
  <si>
    <t>Lingüística</t>
  </si>
  <si>
    <t>Lingüística general</t>
  </si>
  <si>
    <t>lunes y miércoles 9-11 h</t>
  </si>
  <si>
    <t>Se dará a conocer a los estudiantes un panorama general de la lingüística y su dimensión interdisciplinaria, el fenómeno del lenguaje como una herramienta básica del pensamiento y de la comunicación y se les presentará una descripción de las lenguas en sus diferentes niveles de lengua, en su variación sociolingüística, morfológica, semántica y dialectal.</t>
  </si>
  <si>
    <t>El Español de Colombia</t>
  </si>
  <si>
    <t>martes y jueves 11-13 h</t>
  </si>
  <si>
    <t>Desde un punto de vista científico no se puede afirmar que una variedad lingüística de un idioma sea mejor que otra. En este sentido, el español de Colombia es tan sólo una (por criterios de división política) de las variedades diatópicas del español.</t>
  </si>
  <si>
    <t>Teorías de la comunicación</t>
  </si>
  <si>
    <t>martes y jueves 9-11 h</t>
  </si>
  <si>
    <t>El curso planea una reflexión introductoria en torno a las teorías de la comunicación, particularmente a través de los modelos funcionalistas de transmisión de información, la teoría crítica de la escuela de Frankfurt, la semiótica y algunos desarrollos asociados con el postestructuralismo. Busca a través de una aproximación teórico-práctica introducir a los estudiantes en el análisis y la investigación crítica de la comunicación y los medios, así como establecer relaciones entre las prácticas culturales y formas de comunicación.</t>
  </si>
  <si>
    <t>Sociolingüística</t>
  </si>
  <si>
    <t>miércoles y viernes 9-11 h</t>
  </si>
  <si>
    <t>El seminario esta destinado para dar una mirada historiografica amplia y sistematizada sobre la historia contemporánea del Brasil, como también dar a conocer el nivel de desarrollo de la historiografía brasilera, la explicación y analisis de sus problemas contemporaneos. Establecer las influencias de la historiografía brasilera, las herramientas utilizadas por los actuales historiadores, para abordar sus problemas historicos y a partir de la presentación de estos elementos teoricos lograr una comparación de las historias contemporáneas de Colombia y Brasil, sus sistemas politicos y sus procesos historico</t>
  </si>
  <si>
    <t>Bilingüismo</t>
  </si>
  <si>
    <t>El estudio del bilingüismo resulta de gran interés no sólo dentro del contexto actual de un mundo globalizado sino también a partir del panorama de las lenguas colombianas con sus tres componentes español, lenguas indígenas y lenguas criollas, panorama que define un país multilingüe y pluricultural. El curso busca analizar el bilingüismo a partir de su perspectiva social y las sociedades bilingües y multilingües en las que las normas de uso definen el espacio social de cada una de las lenguas.</t>
  </si>
  <si>
    <t>Pragmática</t>
  </si>
  <si>
    <t>El campo de estudio conocido hoy como Pragmática no sólo se ha consolidado gracias a la tradición filosófica pragmática estadounidense, de la cual hacía parte Charles Morris, autor de la primera definición de su objeto de estudio en la primera mitad del siglo XX en el entonces emergente campo de la semiótica, sino también desde otras corrientes de formación en el estudio del lenguaje tales como la tradición anglo-americana en la filosofía del lenguaje, la escuela pragmática francesa y, más recientemente escuela pragma-dialéctica holandesa, entre otras. Este curso busca contribuir con una primera aproximación a este campo de estudio a partir del análisis de algunas de los programas de investigación más conocidos tanto por ser fundacionales como por la actualidad de sus contribuciones al estudio del lenguaje y la comunicación.</t>
  </si>
  <si>
    <t>Comunicación y cultura</t>
  </si>
  <si>
    <t>Aunque la capacidad productora de tecnología de la humanidad comienza en el Neolítico con la invención de la herramienta, y alcanza un desarrollo notable en el siglo XVIII, con el inicio de la Revolución Industrial, es con el siglo XX con el que de manera más directa relacionamos la palabra 'tecnología'; durante ese siglo el crecimiento casi exponencial de la capacidad productora de tecnología -y sobre todo el desarrollo de transporte y comunicaciones- impulsó un cambio acelerado y sin precedentes de las sociedades y las culturas a escala planetaria. Los circuitos de comunicación no han estado por fuera del impacto que la tecnología ha tenido en nuestras vidas, y mucho menos han sido ajenos a los cambios, y se puede adelantar aquí, que es a partir de ellos desde donde se han gestado las transformaciones sociales y culturales.</t>
  </si>
  <si>
    <t>Introducción a la Neurolingüística</t>
  </si>
  <si>
    <t>martes y jueves 14-16 h</t>
  </si>
  <si>
    <t>En el curso se hará alusión a la relación lenguaje cerebro. Se hara una mirada inicial desde la interdisciplinariedad y posteriormente se revisará la ubicación del lenguaje en el cerebro. Se hará alusión al tema de las asimetrías, la neuroplasticidad, la inteligencia, la memoria y a la relación entre cerebro y otras expresiones no lingüísticas. Se tendrá en cuenta la relación entre lenguaje cerebro y procesos de conceptualización</t>
  </si>
  <si>
    <t>Etnografía del habla</t>
  </si>
  <si>
    <t>Dada la naturaleza especialmente teórica de esta asignatura, el programa centrará su atención en los principios que orientan esta alternativa metodológica en el campo de los estudios del lenguaje. A partir de la comprensión de estos principios, se analizarán e ilustrarán las características del proceso de investigación etnográfica, así como el uso de algunas técnicas de recolección y análisis de datos.</t>
  </si>
  <si>
    <t>Análisis del Discurso</t>
  </si>
  <si>
    <t>El curso acercará al estudiante a algunos de los modelos de manipulación textual más relevantes, a partir de los cuales estará en capacidad de describir, analizar, interpretar y re-producir procesos comunicativos, a través del trabajo con textos, especial</t>
  </si>
  <si>
    <t>Taller de comprensión y producción de textos I</t>
  </si>
  <si>
    <t>martes y jueves 7-9 h</t>
  </si>
  <si>
    <t>Esta asignatura tiene como propósito contribuir al desarrollo de las competencias comunicativas: hablar, escuchar, leer y escribir, especialmente de las dos últimas. Para ello, se retoman principios teóricos provenientes de la fonología, la sintaxis, la semántica, la pragmática y el análisis del discurso, así como principios metodológicos provenientes del campo de investigación en lectura y escritura. Dado tal propósito general, la metodología tipo taller resulta la más adecuada para la ejecución de este curso. De este modo, los diferentes conceptos objeto de interiorización se abordan en la medida en que vayan surgiendo en las prácticas de lectura y escritura. De modo más específico, este primer nivel está orientado a que el estudiante desarrolle sus habilifades para escribir resúmenes y reseñas veraces, coherentes, pertinentes y en buen estilo acerca de temas relacionados con su carrera.</t>
  </si>
  <si>
    <t>Taller de comprensión y producción de textos II</t>
  </si>
  <si>
    <t>Esta asignatura tiene como propósito cotinuar con el trabajo adelantado en el Taller de comprensión y producción de textos I de contribuir al desarrollo de las competencias comunicativas: hablar, escuchar, leer y escribir, especialmente de las dos últimas. Para ello, se retoman principios teóricos provenientes de la fonología, la sintaxis, la semántica, la pragmática y el análisis del discurso, así como principios metodológicos provenientes del campo de investigación en lectura y escritura. Dado tal propósito general, la metodología tipo taller resulta la más adecuada para la ejecución de este curso. De este modo, los diferentes conceptos objeto de interiorización se abordan en la medida en que vayan surgiendo en las prácticas de lectura y escritura. De modo más específico, este segundo nivel está orientado a que el estudiante desarrolle sus habilidades para leer y escribir textos argumentativos propios de la vida académica y relacionados con temáticas de la carrera de modo que los textos a trabajarse serán propios del campo disicplinar.</t>
  </si>
  <si>
    <t>Maestría en Estudios de Género</t>
  </si>
  <si>
    <t>Hombres y masculinidades en los estudios feministas</t>
  </si>
  <si>
    <t>Miércoles 
  5:00 a 8:00 pm</t>
  </si>
  <si>
    <t>No hay contenido ni grupo</t>
  </si>
  <si>
    <t>Seminario mujeres, conflictos armados y construcción de paz</t>
  </si>
  <si>
    <t>Miércoles
 2:00 a 5:00 pm</t>
  </si>
  <si>
    <t>Costuras: Pensamiento textil y escrituras que resisten</t>
  </si>
  <si>
    <t>Viernes 
 7:00 a 10:00 am</t>
  </si>
  <si>
    <t>Cartografía feminista y de las sexualidades</t>
  </si>
  <si>
    <t>Viernes
 10:00 1:00 pm</t>
  </si>
  <si>
    <t>Iniciación a los estudios feministas y de género</t>
  </si>
  <si>
    <t>Martes 
 9:00 a 12:00 m</t>
  </si>
  <si>
    <t>Maestría en Sociología</t>
  </si>
  <si>
    <t>Estudios sociales críticos de la raza</t>
  </si>
  <si>
    <t>Jueves 16-19</t>
  </si>
  <si>
    <t>Análisis cultural hermenéutico</t>
  </si>
  <si>
    <t>Miercoles 16-19</t>
  </si>
  <si>
    <t>Seminario temático II - Sociología de lo virtual 2 (Posverdad y Complot)</t>
  </si>
  <si>
    <t>Psicología</t>
  </si>
  <si>
    <t>Colombia Contemporánea</t>
  </si>
  <si>
    <t xml:space="preserve">
Vn. 7-10
</t>
  </si>
  <si>
    <t>Esta asignatura es de carácter múltiple interdisciplinar, impartida por profesores de varios departamentos, y se orienta a la contextualización del estudiante en la Colombia de hoy, y a mostrar el papel de las diferentes disciplinas de las ciencias sociales en la construcción de una mirada compleja de la problemática nacional en un contexto global. De esta forma el estudiante no sólo ampliará el conocimiento de su país, sino que podrá evidenciar las distintas formas como problematizan las ciencias sociales la realidad que vive a diario.</t>
  </si>
  <si>
    <t>Aprendizaje</t>
  </si>
  <si>
    <t>Ma 10-13</t>
  </si>
  <si>
    <t>Sin el aprendizaje la supervivencia de muchos organismos, incluido el hombre, sería imposible. En el curso se estudian los eventos de adaptación más simples, como la habituación y la sensibilización; el condicionamiento clásico y aprendizaje asociativo; condicionamiento operante y la modificación del entorno; y aprendizaje complejo que implica la resolución de problemas. Se presentan estudios con animales y humanos en lo que además de estudiar los fenómenos, mecanismos y metodología de estudio del aprendizaje, se presentarán aplicaciones básicas de sus principios. Este curso busca introducir a los estudiantes a los principios del condicionamiento y el aprendizaje y a las técnicas de investigación en esta área de la psicología. Gran parte del curso se centrará en cómo respuestas discretas y emociones son controladas por estímulos ambientales y cómo relaciones estímulo-respuesta son alteradas por la experiencia. Se revisará investigación en aprendizaje y comportamiento con sujetos animales y humanos. Finalmente, se presentarán aplicaciones de los principios del aprendizaje.</t>
  </si>
  <si>
    <t>Procesos del yo</t>
  </si>
  <si>
    <t>Ma 7-10</t>
  </si>
  <si>
    <t xml:space="preserve">Esta asignatura busca revisar inicialmente con los estudiantes el proceso que lleva del punto de vista Topográfico al Estructural en la teoría psicoanalítica; así como los orígenes del instinto (lo pulsional) y los mecanismos subyacentes a “la expresión de las emociones”. Deteniéndonos en el punto de vista Estructural, desarrollar la tríada ello - yo – superyo, haciendo especial énfasis en los mecanismos de adaptación y funciones yoicas. Continuar con el Desarrollo Psicosexual, desde los 0 años hasta la vida adulta, haciendo hincapié en la constelación edípica y la adolescencia.  De este desarrollo debe salir una propuesta de concepción de personalidad según el psicoanálisis, y de qué manera las pruebas proyectivas ensayan aprehenderla y dar cuenta de ella.
</t>
  </si>
  <si>
    <t xml:space="preserve">Virtual Sincrónica </t>
  </si>
  <si>
    <t>Conflicto armado y procesos de paz en Colombia</t>
  </si>
  <si>
    <t>Mc. 7-10</t>
  </si>
  <si>
    <t>Colombia ha permanecido inmersa en un conflicto armado interno por más de cinco décadas. Dada su incidencia histórica, política, económica, psicológica, social y cultural, hace que constituya uno de los rasgos característicos del país en la actualidad. La complejidad de esta problemática convoca la reflexión de las Ciencias Sociales para introducir aportes que permitan dilucidar las dinámicas y pervivencia del conflicto armado, sus implicaciones en el lazo social y, así mismo, las posibilidades, perspectivas y retos en el empeño por darle un final. La Psicología y el Psicoanálisis, con los aportes de la Ciencia Política, la Historia y el Derecho, tienen la oportunidad de contribuir al estudio de los procesos de paz, la dejación de armas de integrantes de organizaciones guerrilleras y de Autodefensas y la transición a la vida civil, ocurridos en las últimas décadas. Así mismo, pueden contribuir a la comprensión del proceso de paz entre el Gobierno Nacional y las FARC – EP, su implementación y los avances con el ELN. La asignatura Conflicto armado y procesos de paz en Colombia plantea este horizonte de trabajo. Dada la trascendencia de la dimensión subjetiva, se propone dilucidar la incidencia en el sujeto y en el lazo social de su participación en el conflicto armado y las marcas derivadas. Ofrece, así mismo, la posibilidad de un acercamiento a las políticas públicas, el ámbito jurídico, los programas y rutas gubernamentales, las iniciativas institucionales y sociales. En su conjunto, constituye un producto del ‘Grupo de Investigación Observatorio de Paz y Conflicto (OPC)’, orientado a la formación de profesionales con capacidad de participar en la construcción y consolidación de la paz</t>
  </si>
  <si>
    <t>Psicología Organizacional</t>
  </si>
  <si>
    <t>En esta asignatura el estudiante logra comprender las bases para el diseño, montaje y desarrollo de Nombre del Programas de la aplicación de la psicología a la solución de problemas administrativos y organizacionales, apreciar el alcance y las limitaciones del quehacer profesional de los Psicólogos en el sector laboral y empresarial colombiano.</t>
  </si>
  <si>
    <t>Neuropsicología</t>
  </si>
  <si>
    <t>Lunes 14-17</t>
  </si>
  <si>
    <t>La neuropsicología es una rama de las neurociencias que estudia la relación entre la función cerebral y el comportamiento, cuyo objetivo general es proporcionar un conocimiento actualizado acerca de las diferentes alteraciones neuropsicológicas,
las formas de evaluarlas y los mecanismos biológicos subyacentes.Los siguientes son los objetivos específicos : Comprender el concepto de neuropsicología y su desarrollo histórico, Comprender la etiología de las diferentes alteraciones neuropsicológicas</t>
  </si>
  <si>
    <t>Psicología Educativa</t>
  </si>
  <si>
    <t>Mc.10-13</t>
  </si>
  <si>
    <t>El curso busca Propiciar un diálogo psicología-educación que abra alternativas para formular problemas y explorar horizontes de  investigación y acción en el campo de la educación poniendo en juego la formación psicológica y tiene por objetivos:  Establecer cercanías y diferencias entre diversas posiciones acerca de la psicología de la educación y  relacionarlas con sus propios imaginarios del campo, Identificar algunos retos que el campo de la educación presenta a un/a futuro/a psicólogo/a, a la profesión y a  la disciplina y undamentar desde alguna(s) perspectiva(s) psicológica(s) el quehacer que los/as participantes proyectan para  su futuro</t>
  </si>
  <si>
    <t>Neuropsicología del envejecimiento normal y patológico</t>
  </si>
  <si>
    <t>Ma. 10 -13</t>
  </si>
  <si>
    <t>El término demencia corresponde a un déficit de la memoria y de otras funciones cognoscitivas, en relación con capacidades previas, determinadas de un lado por la historia del paciente y del otro por las anomalías detectadas por la evaluación clínica y por las pruebas neuropsicológicas (Mc Khann, Drachmon y cols. 1984). Cinco por ciento de las personas ancianas mayores de 60 años presentan una demencia. La Enfermedad de Alzheimer es la demencia más frecuente.  Actualmente, los marcadores más fiables en la enfermedad de Alzheimer (EA), son de naturaleza neuropsicológica. La  evaluación de las funciones cognoscitivas es hoy en día el método más confiable para detectar la demencia desde etapas iniciales, evaluar el grado de pérdida en el tiempo y ayudar a establecer el diagnóstico diferencial entre las diferentes entidades demenciales, así como para identificar ancianos sin demencia y ancianos en etapa “preclínica” de la enfermedad. Hasta que se descubran marcadores biológicos de la enfermedad para determinar inicio y progresión de las demencias, la evaluación neuropsicológica continuará teniendo un papel muy importante en la evaluación de las demencias. Esta asignatura tiene por objetivo  Ilustrar las diferencias clínicas y neuropsicológicas entre envejecimiento normal y envejecimiento patológico (demencias) así como las diferencias entre las demencias tipo Alzheimer  y las “Demencias No-Alzheimer”, enfatizando la importancia del proceso diagnóstico, las implicaciones del diagnóstico para el paciente, la familia y la sociedad y los apoyos farmacológicos y no-farmacológicos existentes para enfrentar estas enfermedades así como los esfuerzos realizados en Colombia para desarrollar adecuados instrumentos de evaluación y tratamiento</t>
  </si>
  <si>
    <t>Sociología</t>
  </si>
  <si>
    <t>Sociedad colombiana siglos XIX</t>
  </si>
  <si>
    <t>VIRTUAL</t>
  </si>
  <si>
    <t>Descripción
 Este curso le permitirá al estudiante analizar críticamente los principales episodios de la historia nacional durante el siglo XIX. Entendiendo los procesos de cambio y construcción de las instituciones colombianas</t>
  </si>
  <si>
    <t>Sociedad Colombiana Siglo XX</t>
  </si>
  <si>
    <t>L-M 9-11</t>
  </si>
  <si>
    <t>Descripción
 El curso sociedad Colombiana Siglo XX, busca estudiar los principales procesos políticos, económicos y sociales que configuran la Colombia del siglo XX y lo que va corrido del XXI, en el contexto de la América Latina, partiendo de la aplicación crítica de algunas nociones sociológicas clásicas (vb.gr. orden, legitimidad, poder, sociabilidad política, conflicto y violencia) y estableciendo continuidades y rupturas con el siglo XIX.</t>
  </si>
  <si>
    <t>Espacio y sociedad</t>
  </si>
  <si>
    <t>MC-V 9-11</t>
  </si>
  <si>
    <t>Descripción
 El curso se dispone como un espacio de análisis y discusión colectiva e interdisciplinar, entorno a los procesos de configuración y reconfiguración territorial que han experimentado la mayor parte de regiones del país en las últimas décadas. Se propone entonces una aproximación histórica (1980-2013) a la diversidad de formas de organizar y reproducir la vida entretejidas con la tierra y el territorio, así como a los cambios ocurridos en estas como consecuencia de las dinámicas, los actores y los intereses que se entrecruzan en el desarrollo del conflicto social y armado en Colombia. Para esto, el curso se organiza temáticamente en tres componentes. Una primera parte conceptual, en donde se abordarán discusiones transversales al desarrollo del curso (dos sesiones). Un segundo componente busca brindar elementos para analizar las lógicas de ocupación y/o control territorial de diferentes actores sociales relacionados con el desarrollo del conflicto social y armado en el país. Un tercer componente busca, alrededor del trabajo de campo, aprehender algunas herramientas metodológicas del trabajo cartográfico (diario de campo, cartografía social, lectura de mapas).</t>
  </si>
  <si>
    <t>L-MC 9-11</t>
  </si>
  <si>
    <t>Pensamiento sociológico latinoamericano</t>
  </si>
  <si>
    <t>MC - J 16-18</t>
  </si>
  <si>
    <t>Descripción
 El curso de Pensamiento Sociológico Latinoamericano tiene como preocupación fundamental presentar críticamente las grandes líneas de análisis, interpretación y explicación sociológica de los procesos históricos, políticos, sociales y culturales de la América Latina contemporánea, en un arco histórico que se extiende desde los años veinte del siglo pasado hasta la coyuntura actual. Este propósito general estará acompañado de una estrategia metodológica comparativa, que permita establecer las similitudes y diferencias que ese proceso global presenta cuando se le aborda a escala de cada sociedad nacional. OBJETIVO GENERAL Debatir críticamente las grandes líneas globales de análisis, explicación y comprensión sociológica del proceso histórico, político ysocial del continente a lo largo del último medio siglo.</t>
  </si>
  <si>
    <t>Teoría Sociológica Orlando Fals Borda: Praxis, método y teoría</t>
  </si>
  <si>
    <t>L-MC 16-18</t>
  </si>
  <si>
    <t>Descripción
 El fundador de la Facultad - Departamento de Sociología de la Universidad Nacional de Colombia fue Orlando Fals Borda. Después de 60 años de existencia no existe en el currículo de ese programa una asignatura que contenga todos los aportes del fundador en términos de investigación, métodos y teorías. El reconocimiento mundial a Fals Borda no se ve reflejado en el Departamento. Lo que reclama la estructuración de un programa o seminario taller que sea transversal en las áreas de fundamentación, métodos-técnicas y teorías. En las circunstancias del contexto nacional colombiano, el tránsito del conflicto al posconflicto y la paz se considera pertinente que el método y teoría falsbordiano son un recurso importante para procesos de reconciliación y construcción de paz.</t>
  </si>
  <si>
    <t>Sociología temática Sociología de la novela</t>
  </si>
  <si>
    <t>Descripción
 El curso de Sociología de la Novela buscar hacer un recorrido que sin perder de vista la conciencia latinoamericana dé cuenta del discurso novelado, ubicando las trayectorias de un género singular que ha cumplido la importante tarea de relatar las trasescenas ocultas en las gruesas paredes de los fortines, las casas coloniales y los edificios citadinos. Al contar otras epopeyas y odiseas, ha recurrido a hombres y mujeres comunes para develar, tras la vida cotidiana, los sentimientos y los valores. Como un componente de la Sociología del Arte, este curso pretende —en sintonía con Max Weber— explicar y comprender la acción social, explícita o escondida, tras los relatos sugerentes de hombres y mujeres que en sus acontecimientos, en sus decisiones y en sus miedos, dan cuenta no solamente de ellos, sino de sus propias generaciones y clases. Este curso se gestó a partir de las reflexiones suscitadas al interior de los cursos de Sociología del Arte y Sociología de lo Simbólico, al igual que en los ejercicios sugeridos en el Grupo de Investigación Sociología de lo Simbólico y su respectivo Semillero; asimismo, nutriéndose de los debates sostenidos en la Línea de Poéticas Intertextuales de la Facultad de Artes.</t>
  </si>
  <si>
    <t>Sociología temática: Sociologia de la Memoria</t>
  </si>
  <si>
    <t>Jueves 16-20</t>
  </si>
  <si>
    <t>Descripción
 Si la historia es una reconstitución del pasado en función del presente y toda memoria es actual, esto quiere decir que no puede haber memoria sin olvido, ni localización de recuerdos sin realizar un ejercicio selectivo. Pero además la memoria no es sólo una facultad individual. El sucesor de la cátedra de sociología de Durkheim en el Colegio de Francia, Maurice Halbwachs, demostró con sus célebres trabajos sobre los "cuadros sociales de la memoria", la "memoria colectiva" y la "topología fantástica de los evangelios en tierra santa", que recordar es también inventar: in-venire o hacer surgir lo que está allí. En ese sentido, más que un asunto temporal, toda memoria es espacial. Justamente en ese punto las reflexiones sociológicas y la creación literaria se reencuentran. Nuestro seminario temático buscará aproximarse a esos dos campos, por medio de 16 sesiones de conferencias-debate donde discutiremos rigurosamente el alcance contemporáneo de las obras citadas en la bibliografía básica. El objetivo es aprender a conjugar adecuadamente cuatro conceptos: memoria - olvido - asociación libre - e invención.</t>
  </si>
  <si>
    <t>Sociología Temática: Sociología del Castigo</t>
  </si>
  <si>
    <t>M-MC 11-13</t>
  </si>
  <si>
    <t>Descripción
 Tal como lo plantea Bernard E. Harcourt en la modernidad el discurso sobre la pena giró circularmente en torno a tres grupos de interrogantes. El primero, surgido de la propia ilustracio&amp;#769;n, preguntaba: ¿en que&amp;#769; basa el soberano su derecho de penar? Nietzsche con mayor determinacio, pero tambie&amp;#769;n otros, argumentaron que la propia pregunta implicaba ya su respuesta. Con el nacimiento de las ciencias sociales, este escepticismo hizo surgir un segundo conjunto de interrogantes: ¿cua&amp;#769;l es, entonces, la verdadera funcio&amp;#769;n de la pena? ¿Que&amp;#769; es lo que hacemos cuando penamos? una serie de cri&amp;#769;ticas ulteriores –de metanarrativas, funcionalistas o de objetividad cienti&amp;#769;fica- debilitaron esta segunda li&amp;#769;nea de indagacio&amp;#769;n, y contribuyeron a dar forma a un tercer conjunto de interrogantes: ¿Que&amp;#769; nos cuenta la pena de nosotros mismos y de nuestra cultura? ¿Que&amp;#769; esta&amp;#769; sucediendo que nos permita ver lo que se halla tras el giro cultural? ¿Que&amp;#769; interrogantes podemos –nosotros, hijos del siglo XXI – formular en relacio&amp;#769;n con nuestras pra&amp;#769;cticas e instituciones punitivas? Conceptos Previos Estudiar las diferentes escuelas y teorías de la sociología del castigo y los alcances de una sociedad con otras alternativas frente al delito y la punición.</t>
  </si>
  <si>
    <t>Sociología especial urbana</t>
  </si>
  <si>
    <t>MC 14-18</t>
  </si>
  <si>
    <t>Descripción
 La mejor forma de abordar esta ¿sociología especial¿, definida en el plan de estudios como una asignatura teórico-práctica, es el seminario. Esta modalidad académica implica que para cada sesión los estudiantes han leído los textos obligatorios</t>
  </si>
  <si>
    <t>Sociología especial Ciencia</t>
  </si>
  <si>
    <t>Descripción
 El propósito de este curso es el de ofrecer una panorámica de los estudios sociales de la ciencia. Se inicia el programa con el estudio de los conceptos básicos que hicieron posible una representación de la ciencia no como corpus de conocimiento</t>
  </si>
  <si>
    <t>Sociologa especial: Sociología del Arte</t>
  </si>
  <si>
    <t>M-J 15-17</t>
  </si>
  <si>
    <t>Descripción
 El arte con sus signos expresivos y figurativos, no sólo pone de presente el trayecto de genios creadores, sino que además revela con sutiles trazos los pormenores de la constitución de sociedades e instituciones; aparece, pues, como elemento ontológico de la condición social. El campo de producción cultural y sus agentes tiene en la época actual una primacía construida y recreada de manera compleja, atada al desarrollo histórico de lo social; pero es un campo autónomo y versátil que en la contemporaneidad de la sociedad del espectáculo exige ser apropiado y gozado por la sociología. Su génesis, la estructura de sus relaciones objetivas, los habitus incorporados en hexis individuales y colectivas, las posiciones y disposiciones generadas por las trayectorias, el campo de poder con sus jerarquías, todo ello abre para la disciplina sociológica un espectro atrapante y estimulante para probar la vigencia de sus teorías y la eficacia de sus métodos. El desafío, en últimas, consiste en acercarse a ese denso arte, complejo espacio en el que se expresa el hombre simbólico de manera privilegiada, y abordarlo en el conjunto de su riqueza.</t>
  </si>
  <si>
    <t>Sociología especial: Sociología del Trabajo</t>
  </si>
  <si>
    <t>Descripción
 Después de varias décadas de impactantes transformaciones de la revolución informática, las visiones utópicas de un mundo en el que las máquinas y robots liberarían al ser humano de la maldición del trabajo, y a la sociología de los interrogantes sobre su impacto en la vida social, no se han cumplido. En ninguna época de la historia el individuo había dedicado tantas horas de su vida a trabajar; nunca tantas de sus aspiraciones y sacrificios estuvieron ligados a la manera en que se puede trabajar; y tan diversas nexos sociales fueron modificados por el ejercicio del trabajo. Desde luego, se sigue trabajando en organizaciones y empresas, en las que se pueden hallar diversas valoraciones, identidades y construcciones culturales sobre el trabajo y el trabajar. Quien desee aproximarse desde la sociología a los fenómenos del trabajo, los encontrará sobremanera difuminados y también extendidos fuera de sus tradicionales limites, invadiendo los espacios de la vida privada, la familia y el tiempo libre. Asi mismo le será preciso esclarecer los nuevos y complejos significados del trabajo y del trabajar en relación con una pluralidad de variables de la organización: tecnológicas, económicas, financieras, humanas y sociales. Las imágenes y papeles sociales que se construyen y comparten colectivamente en torno a: qué es trabajar; para qué se trabaja; qué nexos sociales, auto imágenes e identidades genera la interacción de quienes trabajan; son parte de ese complejo conjunto de factores que se espera interpretar y explicar con acierto. Objetivos específicos 1- Contrastar con imaginación las visiones de convergencia global en los procesos de trabajo, frente a las especificidades y rasgos estructurales del medio colombiano 2- Diferenciar las más notorias concepciones de trabajo en el medio colombiano en relación a determinaciones históricas, económicas y sociales</t>
  </si>
  <si>
    <t>Sociología especial: Educación</t>
  </si>
  <si>
    <t>I- Estudio detallado de los conceptos básicos de la Sociología de la Educación.
 II- Reconocimiento y diferenciación de las tendencias y escuelas de esta área de conocimiento.
 III- Seguimiento cronológico del proceso de ampliación de la potencia explicativa de los conceptos básicos de la Sociología de la Educación.
 IV- Primer acercamiento al estudio de los diferentes actores involucrados en el fenómeno educativo.
 V- Realización de actividades prácticas que permitan entender la utilidad analítica y de comprensión de estos conceptos.</t>
  </si>
  <si>
    <t>Sociología especial: Religión</t>
  </si>
  <si>
    <t>Descripción
 El presente curso se desarrollará en cuatro etapas. La primera tendrá como eje la revisión de las obras clásicas de la sociología de la religión, especialmente los aportes de Max Weber y Èmile Durkheim</t>
  </si>
  <si>
    <t>Trabajo Social</t>
  </si>
  <si>
    <t>Comunicación y Educación Popular</t>
  </si>
  <si>
    <t>Disciplinar obligatoria</t>
  </si>
  <si>
    <t>Jueves 14-18</t>
  </si>
  <si>
    <t>En sintonía con esta perspectiva, la Comunicación y la Educación popular adquieren un lugar fundamental en la dinamización de lecturas críticas de la sociedad, desde un horizonte político y emancipador que aporta al fortalecimiento comunitario y organizativo de los sectores populares, por medio de la construcción de propuestas metodológicas de carácter dialógico y participativo.
Desde esta perspectiva política de la educación se han potenciado procesos críticos y emancipatorios, desde el cuestionamiento de un orden social marcado por la injusticia, posibilitando la toma de consciencia frente a la realidad social por parte de los sujetos que se constituyen en actores protagonistas de su historia. Este espíritu crítico de la Educación Popular se encuentra en sintonía con la construcción de conocimiento desde paradigmas emancipadores, expresado en la investigación temática propuesta por Freire, la Investigación Acción Participativa agenciada por Fals Borda, la sistematización de experiencias promovida desde el Trabajo Social en el contexto de re-conceptualización y la reconstrucción colectiva de la historia a partir de los aportes de Cendales, Torres y Mariño, entre otras.
En este sentido, el adjetivo de lo “popular” denota un horizonte epistémico, ético y político, que hace referencia a la constitución de sujetos con un papel activo en la construcción y transformación de su realidad, lo que aporta al fortalecimiento de un proyecto de sociedad agenciado desde las luchas de los movimientos sociales con particularidades etarias, de género, étnicas y culturales. Ello evidencia que la Educación Popular, “al nacer de la misma fuente de la que brotan los derechos humanos, cuyo fundamento son las luchas por la humanización, la liberación y la dignificación de la vida (emancipación), se constituye en otra dimensión de la potenciación de la subjetividad constituyente.” (Jiménez y Bernal, 2011: 59). Esta perspectiva popular y emancipatoria fundamenta el quehacer comunitario desde el Trabajo Social e incluso, puede comprenderse como referente epistémico y metodológico en los procesos investigativos, educativos y de acción colectiva agenciados.
Este espacio académico de carácter disciplinar en la formación en Trabajo Social se orienta al conocimiento de la educación y comunicación popular desde perspectivas críticas latinoamericanas, con el fin de profundizar en el horizonte ético y político de la educación y reflexionar sobre los desafíos pedagógicos en el Trabajo Social Comunitario.</t>
  </si>
  <si>
    <t>Planeación social</t>
  </si>
  <si>
    <t>La planificación social es un elemento fundamental para la acción profesional del trabajo social en el
campo de la política pública, desde la cual se puede aportar a la reconstrucción de acciones colectivas
y de propuesta en la constitución de la agenda pública del Estado en relación con la sociedad. Para
Margarita Vargas el ciclo de la planeación otorga un espacio de intervención -investigación del trabajo
social que permite ampliar su incidencia profesional ampliando la acción no solo en la implementación
sino en la planeación y evaluación de los programas, planes y proyectos de desarrollo social.
La presente asignatura se constituye en un espacio de formación y debate sobre los principales
problemas que se presentan cuando se aborda la planificación social desde el Trabajo Social. Discute
los elementos epistemológicos, teórico -metodológicos, instrumentales y ético- políticos necesarios para
suportar la acción profesional.
La asignatura está dividida en cuatro módulos. El primero de ellos discute el concepto de desarrollo, el
ejercicio de prospectiva incluye pensar en un punto futuro para planear los cursos de acción para hacer
posible esta visión del futuro probable y deseable. Así, la planeación en su surgimiento y desarrollo está
estrechamente ligada con la noción de desarrollo, de ahí la importancia de conocer las diferentes visiones
frente a este concepto.
El segundo módulo discute las perspectivas teórico y metodológicas de la planeación. Aborda los tipos
de planeación y las metodologías que se utilizan en el ejercicio prospectivo, haciendo un recorrido de las
diferentes corrientes que definen la forma de planear desde los diferentes paradigmas de conocimiento.
El tercer módulo aborda la planeación social aplicada en Colombia. Presenta el marco histórico, la
articulación de las políticas, planes, programas y proyectos en el ciclo de la gestión pública, la
metodología de formulación de planes de desarrollo, la participación ciudadana en los procesos de
planeación y el análisis de casos aplicados en las principales ciudades de Colombia.  Finalmente, el módulo del trabajo social y la planeación, se construye en un módulo transversal. Primero,
soporta las reflexiones transversales desde el trabajo social a los diversos contenidos de la asignatura
con un carácter ético -político de la acción profesional en el ejercicio de la planeación social. Segundo,
mediante el desarrollo del trabajo de análisis para la rendición de cuentas de planes de desarrollo
municipal se propone el debate de los aportes del trabajo social al proceso de planeación. Tercero, estos
ejercicios aplicados se nutren de la revisión bibliográfica desde el trabajo social que nos permitirá dialogar
con los autores y enriquecer esta apuesta disciplinar.
Con este recorrido se propone que el estudiante tenga los elementos para conocer sus potencialidades
individuales y cómo éstas se articulan a los procesos de planeación social existentes en Colombia.</t>
  </si>
  <si>
    <t>Seminario Ambiental</t>
  </si>
  <si>
    <t>Miércoles 14-18</t>
  </si>
  <si>
    <t xml:space="preserve">La preocupación internacional frente al ambiente aparece en la medida en que se reconoce la alteración del medio natural. Los temas de contaminación y destrucción del hábitat, representan un caso único que ha dado lugar a un movimiento social, el ecologismo, en la década del sesenta, que luego en los noventa, con otros aportes, deriva en el ambientalismo. Este último como movimiento sociocultural, presiona la aparición de una ciencia o de algunas ciencias consideradas ambientales.
El ambiente hoy se ha convertido para la conciencia humana en una de sus principales problemáticas; pero ha sido también considerado, desde diferentes percepciones, discursos y modelos contrapuestos, algunas veces como una oportunidad para el “desarrollo”, u otras veces, como alternativas al mismo. Divergencias que hacen del ambiente un escenario en disputa, porque en él confluyen agentes sociales con múltiples intereses en conflicto, unos por sobrevivir y otros por mantener el poder sobre el territorio y sus beneficios.
Por otra parte, durante milenios la especie humana dependía exclusivamente del medio ambiente o, de los factores naturales del entorno. Con el mundo moderno los problemas ambientales, globales, regionales y locales, son producto de una crisis de la civilización, producto del modelo de producción capitalista, que responde a las lógicas del mercado que se organiza y equilibra en la dinámica de producción-consumo. Esta lógica se basa en la utilización creciente de  que estos ya se han producido. El capitalismo ha sido un modelo que no ha considerado los costos sociales y ambientales en pos de maximizar los beneficios de producción.
La sociedad se organiza entonces para satisfacer las necesidades humanas, respondiendo a la creciente demanda de recursos y niveles de consumo de los países industrializados. Este hecho conlleva la sobreexplotación de la naturaleza, el aumento de la brecha entre países ricos y pobres, el incremento de la desigualdad e inequidad social y económica, entre otras consecuencias. Por tanto, evidenciar los aspectos sociales implícitos en las problemáticas y en los conflictos ambientales es una tarea que los profesionales de Trabajo Social deben asumir, desde la visión de lo ambiental como un todo interrelacionado. El ambiente, es entonces un escenario para la intervención social, que exige una formación teórico-metodológica, desde la comprensión crítica del desarrollo.que estos ya se han producido. El capitalismo ha sido un modelo que no ha considerado los costos sociales y ambientales en pos de maximizar los beneficios de producción.
</t>
  </si>
  <si>
    <t>Intervención social</t>
  </si>
  <si>
    <t>Viernes 10-13</t>
  </si>
  <si>
    <t>El curso se articula a la interpretación y comprensión de los asuntos relacionados con la
intervención en lo social a partir de cuatro escenarios de análisis: la cuestión social y la
intervención; la intervención social y el Trabajo Social; las conexiones entre intervención
social, interdisciplinariedad e investigación y, lugares, contextos, experiencias, retos de la
intervención en Trabajo Social en la contemporaneidad.
Cada uno de estos escenarios se ancla a una serie de interrogantes desde los que se
pretende develar las contradicciones, retos y proyecciones que enfrenta el Trabajo Social
para situar sus conexiones con la intervención. Es importante situar los análisis a lo largo
del semestre en conexión con la disciplina-profesión del Trabajo Social buscando
descubrir cómo ésta ve la intervención, cómo la desarrolla y por supuesto qué desafíos
enfrenta.
Un propósito central a lo largo del semestre se relaciona con la comprensión de la
intervención más allá de recetas metodológicas, del tan anhelado paso a paso, llevándola
a un nivel analítico que impulse a las y los estudiantes a proponer diversas maneras de
abordar, entender y posicionarse desde la intervención profesional. Por tanto, lo
disciplinar en relación con lo ético y político de la intervención será parte central del
desarrollo de este seminario.</t>
  </si>
  <si>
    <t>Proyectos de desarrollo social</t>
  </si>
  <si>
    <t>El rol del trabajador social involucrado en la gestión de los proyectos de desarrollo social es
diverso, complejo e integral, parte de las capacidades de análisis del contexto social,
económico, político, del uso de las herramientas técnico -operativas y de las reflexiones de
las condiciones ético -políticas, que implica las decisiones que se toman en la formulación,
ejecución y evaluación de proyectos.
Los proyectos son la unidad operacional de la planeación del desarrollo. Como unidad básica
está orientada a resolver problemas sociales o impulsar potencialidades de la población a
través de un conjunto de actividades limitadas en el tiempo, coherentes e interrelacionadas
entre sí, que utilizan total o parcialmente recursos, orientadas a la solución de un problema
de desarrollo social. Sin embrago, la discusión no es solo técnica, en el diálogo, consenso –
disenso confluyen visiones de actores internos y externos (financiadores) con diversos
intereses y visiones que hacen que el proceso de formulación ejecución y evaluación del
proyecto sea complejo.
En este contexto, desde su intencionalidad formativa, este curso busca aportar a los y las
estudiantes de Trabajo Social una visión aplicada a cerca de los procesos de diseño, gestión
y evaluación de proyectos a partir del reconocimiento de los elementos técnicos y políticos
que están implicados en el ciclo de proyectos. El curso está diseñado para generar las
habilidades analíticas y prácticas tendientes a que los y las participantes logren entender las
lógicas metodológicas y desarrollen con solvencia ejercicios de planificación que les permitan
desenvolverse en los escenarios actuales o futuros de práctica profesional.
La discusión ética profesional y el aporte disciplinar del trabajador social como actor mediador,
facilitador y acompañante de muchos de los procesos será un componente transversal.</t>
  </si>
  <si>
    <t>Investigación sobre la intervención</t>
  </si>
  <si>
    <t>Disciplinar optativa</t>
  </si>
  <si>
    <t>La asignatura de Investigación sobre la intervención, está ubicada en la novena matrícula del plan curricular de trabajo social; hace parte de la agrupación de investigación social del componente disciplinar. La propuesta del curso de investigación sobre la intervención social pretende acercarse a la realidad del trabajo social desde los ejes de análisis y ejercicio profesional referidos a grupos poblaciones o campos problemáticos que permitan visualizar los escenarios de acción- intervención-investigación. Para este curso el escenario cercano lo referimos a los espacios de las prácticas, pasantías y los acercamientos a campo que realizan los estudiantes.
OBJETIVOS
• Comprender la relación entre el accionar profesional y la construcción de conocimiento desde el trabajo social.
• Aportar herramientas teórico-prácticas para llevar a cabo investigación sobre los procesos de intervención en cada uno de los escenarios profesionales.
• Fortalecer las habilidades de reflexión, aplicación, análisis, evaluación y creatividad en los contextos donde los trabajadores sociales realizan intervención.</t>
  </si>
  <si>
    <t>Laboratorio de investigación</t>
  </si>
  <si>
    <t>Martes 14-17</t>
  </si>
  <si>
    <t>La asignatura "Laboratorio de investigación" pertenece a la agrupación de Investigación Social y es optativa en ese rango, junto con la materia "Investigación sobre la intervención" prevista para ser cursada desde la novena matrícula del programa de Trabajo Social de la Universidad Nacional de Colombia. El Laboratorio es antecedido por otras materias que también pertenecen a dicha agrupación tales como: "Epistemología de la Investigación en Trabajo Social", "Estadística Social Fundamental", "Métodos Cualitativos" y "Trabajo de Grado" y antecede la elaboración del proyecto de trabajo de grado como requisito final para obtener el título de trabajadora o trabajador social.
La materia busca propiciar un ambiente de enseñanza-aprendizaje que le permita a las y los participantes "investigar investigando" retomando su trayectoria académica y experiencias de iniciación en la vida profesional para, desde allí, formular un proyecto con fines monográficos (SIA, 2019). La asignatura "Laboratorio de Investigación" aprovecha el avance de las y los estudiantes producto del estudio específico cursado en la asignatura "Métodos Cualitativos”, materia en la cual las y los estudiantes fortalecieron el conocimiento de aspectos conceptuales, metodológicos e instrumentales de la investigación social cualitativa.
El Laboratorio promueve y estimula conocimientos, habilidades y actitudes frente a la investigación; se propone brindar a las y los estudiantes los elementos fundamentales para la elaboración de un proyecto de investigación con énfasis especial en la perspectiva comprensiva/ interpretativa —o llamada cualitativa— Así pues, como principal resultado del curso se propone la formulación del proyecto de trabajo de grado o monografía. La asignatura no ofrece acompañamiento a la recolección, procesamiento, análisis de la información ya que estas actividades serán realizadas por las y los estudiantes en la asignatura "Trabajo de Grado" modalidad: monografía con el acompañamiento de una tutora o tutor personal, docente de planta del Departamento de Trabajo Social. Debido a la actual contingencia sanitaria y social por el Covid-19, la asignatura se realizará de manera Virtual y está concebida como un espacio de interrelación entre estudiantes y docente siendo ese el sustento de los procesos de enseñanza y aprendizaje entre adultos.</t>
  </si>
  <si>
    <t>Procesos familiares</t>
  </si>
  <si>
    <t>Martes 10-13</t>
  </si>
  <si>
    <t>Profundizar el tema de la familia constituye un interés de primer orden en la formación de trabajadoras/es sociales a quienes, como profesionales, la sociedad y las instituciones de bienestar social y familiar delegan la función de análisis e intervención – como parte de equipos interdisciplinarios – de los problemas y conflictos familiares que se constatan cada día en el caso por caso, y que exigen al profesional el cuidadoso examen de las condiciones particulares que los causan.
Sin embargo, la comprensión y la interpretación de las realidades fácticas de la familia, además de articularse a causalidades inmediatas que explican su ocurrencia, demandan al profesional el conocimiento de los fundamentos de los particulares vínculos que activan la vida familiar, y los rasgos sociohistóricos del origen y desenvolvimiento de la institución familiar, como marcos interpretativos de sus modos de ser históricos y de las transformaciones que la afectan en su estructura y funciones, en épocas distintas, para discernir el modo en que ha cumplido y cumple las funciones que, desde el comienzo de la humanidad, la sociedad le demanda.
Históricamente, la vida sociocultural transfiere a la organización y dinámica familiares producciones discursivas “normalizantes” fundadas en las dos prohibiciones que forjaron la humanización de la especie: “no desearás a tu madre” y “no matarás”, como interdicciones que recaen sobre el vínculo entre sus miembros, y particularmente sobre el ejercicio de la sexualidad, como criterios morales para conformar y pertenecer a una familia, y como condición de la reproducción del orden sociocultural instituido.
Sin embargo, por efecto de la articulación particular del lazo intersubjetivo familiar, y de sus espacios psíquicos comunes a nuevos discursos sociales que vehiculan ideologías críticas a las tradiciones e inercias del vínculo familiar, en el paso de la modernidad a la posmodernidad, se activan censuras, reproches, juicios desfavorables a costumbres, ideas, usos anclados al pasado como raíces de la sociedad, que al permear las singularidades psíquicas de cada miembro y de cada grupo familiar, resquebrajan la herencia social, produciendo periodos de anomia e inestabilidad en las familias, al mismo tiempo que se van legitimando configuraciones relacionales que ideológicamente transportan nuevos modelos, concepciones y prácticas para la vida familiar.
El análisis de la familia de hoy supone articular su devenir y sus rasgos contemporáneos a producciones sociales discursivas, que son fuente y efecto de nuevas lógicas socio-jurídicas y culturales, soportadas en los derechos subjetivos, en los derechos particulares de las mujeres y de las minorías sociales y sexuales; en nuevas racionalidades para interpretar los efectos sociohistóricos del patriarcado en el mundo familiar y en el mundo femenino; en nuevas lógicas para definir y relacionar lo íntimo y lo público, además del disruptivo discurso de la ciencia sobre la procreación humana, como vigorosos procesos que recaen sobre el cuerpo social, que anteponen a los poderes tradicionales de la sociedad nuevas lógicas de relación de los cuerpos individuales, y por ello, sobre el ejercicio de la sexualidad humana, que entraña ahora nuevas transmisiones y comprensiones colectivas de lo femenino y masculino. Asistimos a nuevas distribuciones del goce sexual para hombres y mujeres, cuya novedad promueve reordenamientos subjetivos y familiares, que interfieren y desafían las tradiciones y que al mismo tiempo se transmutan al vínculo social como nuevo tipo de relaciones sociales y modos de satisfacción del deseo sexual, y al mismo tiempo como nuevos conflictos individuales, familiares y en el lazo social.
Los nuevos fenómenos familiares y subjetivos inscritos en las nuevas imágenes colectivas derivadas de cambios socioculturales articulados a procesos de gran significación social constituyen una fuente privilegiada para examinar y contrastar las ideologías que transportan las mutaciones de mentalidad entre épocas y el inter-juego que en ese contexto se da entre las subjetividades, las instituciones sociales, como fuente para la emergencia de nuevas configuraciones sociales, sexuales y familiares.
Este es el contexto para desarrollar los objetivos específicos de formación de esta asignatura.</t>
  </si>
  <si>
    <t>Derecho y Ciencias Políticas</t>
  </si>
  <si>
    <t>Ciencia Política</t>
  </si>
  <si>
    <t>Teoría e Historia Constitucional</t>
  </si>
  <si>
    <t>C, J 18-20</t>
  </si>
  <si>
    <t>L 18-20
V 12-14</t>
  </si>
  <si>
    <t>Historia Política Moderna</t>
  </si>
  <si>
    <t>C 14-16
V 9-11</t>
  </si>
  <si>
    <t>L 9-11
C 11-13</t>
  </si>
  <si>
    <t>Historia Política y Socioeconómica de Colombia del siglo XIX</t>
  </si>
  <si>
    <t>M, J 9-11</t>
  </si>
  <si>
    <t>L 11-13
V 16-18</t>
  </si>
  <si>
    <t>Historia Política y Socioeconómica de Colombia del siglo XX</t>
  </si>
  <si>
    <t>M, J 11-13</t>
  </si>
  <si>
    <t>M,J 11-13</t>
  </si>
  <si>
    <t>Procesos Políticos de América Latina</t>
  </si>
  <si>
    <t>C, J 14-16</t>
  </si>
  <si>
    <t>L V 14-16</t>
  </si>
  <si>
    <t>Teoría del Estado</t>
  </si>
  <si>
    <t>S 10-14</t>
  </si>
  <si>
    <t>L 7-9
C 11-13</t>
  </si>
  <si>
    <t>Introducción a la Economía</t>
  </si>
  <si>
    <t>L 13-15
V 11-13</t>
  </si>
  <si>
    <t>Introducción al Derecho</t>
  </si>
  <si>
    <t>L- 11-13
J 9-11</t>
  </si>
  <si>
    <t>Introducción a las Ciencias Sociales</t>
  </si>
  <si>
    <t>L 9-11
C 7-9</t>
  </si>
  <si>
    <t>Economía Política</t>
  </si>
  <si>
    <t>L 16-18
J 16-18</t>
  </si>
  <si>
    <t>Antropología Política</t>
  </si>
  <si>
    <t>C 16-18
V 9-11</t>
  </si>
  <si>
    <t>Teorías Políticas Modernas</t>
  </si>
  <si>
    <t>Sistemas Políticos</t>
  </si>
  <si>
    <t>L 9-11
C 14-16</t>
  </si>
  <si>
    <t>C 11-13
J 11-13</t>
  </si>
  <si>
    <t>Economía Pública</t>
  </si>
  <si>
    <t>L 7-9
C 7-9</t>
  </si>
  <si>
    <t>L 18-20
C 18-20</t>
  </si>
  <si>
    <t>Teorías Políticas Contemporáneas</t>
  </si>
  <si>
    <t>C, J 16-18</t>
  </si>
  <si>
    <t>Teorías de la Globalización</t>
  </si>
  <si>
    <t>Partidos Políticos y Sistemas Electorales</t>
  </si>
  <si>
    <t>Instituciones y Derecho Internacional Público</t>
  </si>
  <si>
    <t>L 11-13
C 7-9</t>
  </si>
  <si>
    <t>J 7-9
V 7-9</t>
  </si>
  <si>
    <t>Sistema Político Colombiano</t>
  </si>
  <si>
    <t>C, J 11-13</t>
  </si>
  <si>
    <t>L, C 16-18</t>
  </si>
  <si>
    <t>Gobierno y Políticas Públicas</t>
  </si>
  <si>
    <t>L 16-18
M 7-9</t>
  </si>
  <si>
    <t>L 7-9
C-7-9</t>
  </si>
  <si>
    <t>Método y Análisis Comparado</t>
  </si>
  <si>
    <t>M, C 16-18</t>
  </si>
  <si>
    <t>M 16-18
C 16-18</t>
  </si>
  <si>
    <t>Teorías de la Cultura Política</t>
  </si>
  <si>
    <t>L, C 14-16</t>
  </si>
  <si>
    <t>Política Internacional Colombiana</t>
  </si>
  <si>
    <t>L, V 9-11</t>
  </si>
  <si>
    <t>Política Internacional de África</t>
  </si>
  <si>
    <t xml:space="preserve">Procesos de integración en Europa y  América Latina
</t>
  </si>
  <si>
    <t xml:space="preserve">M 9-13
</t>
  </si>
  <si>
    <t xml:space="preserve">Acción Colectiva y Movimientos Sociales
</t>
  </si>
  <si>
    <t>M 9-13</t>
  </si>
  <si>
    <t xml:space="preserve">Comunicación Política
</t>
  </si>
  <si>
    <t>L, C 18-20</t>
  </si>
  <si>
    <t xml:space="preserve">Análisis de Coyuntura
</t>
  </si>
  <si>
    <t>L-M 14-16</t>
  </si>
  <si>
    <t xml:space="preserve">Gerencia Pública
</t>
  </si>
  <si>
    <t>M 7-9
J 7-9</t>
  </si>
  <si>
    <t xml:space="preserve">Descentralización y Régimen Territorial
</t>
  </si>
  <si>
    <t>C-J 18-20</t>
  </si>
  <si>
    <t>Perspectivas de la paz territorial</t>
  </si>
  <si>
    <t>C 11-14</t>
  </si>
  <si>
    <t>Antonio Gramsci: subalternidad, hegemonía y autonomía</t>
  </si>
  <si>
    <t>J 14 -17</t>
  </si>
  <si>
    <t>Teoría de la acción política antisistémica</t>
  </si>
  <si>
    <t>J 10-13</t>
  </si>
  <si>
    <t>Ecologías (política, feminista, social y alternativas al desarrollo)</t>
  </si>
  <si>
    <t>L 10-13</t>
  </si>
  <si>
    <t>Cultura política en Ciolombia en un contexto de posacuerdo</t>
  </si>
  <si>
    <t>Movimientos juveniles estudiantiles actuales</t>
  </si>
  <si>
    <t>Investigar la ruralidad: campesinos, mujeres y trabjadores rurales desde una persepctiva latinoamericana</t>
  </si>
  <si>
    <t>M 10-13</t>
  </si>
  <si>
    <t>Ecología Política Latinoamericana</t>
  </si>
  <si>
    <t>C 14-17</t>
  </si>
  <si>
    <t>Metodologías, herramientas e indicadores para Políticas Públicas</t>
  </si>
  <si>
    <t>L 14-17</t>
  </si>
  <si>
    <t>Luchas étnicas y políticas públicas en Colombia</t>
  </si>
  <si>
    <t>M 16-19</t>
  </si>
  <si>
    <t>Nuevos y viejos conflictosen el orden internacional tras el fin de la guerra fría</t>
  </si>
  <si>
    <t>Herramientas para politólo-gos(as) educadores(as) en el aula, trabajo con comunida-des y/o coordinación de equi-pos.</t>
  </si>
  <si>
    <t>L 16-19</t>
  </si>
  <si>
    <t>Alternativas de Aprendizaje Autónomo en la Educación Superior</t>
  </si>
  <si>
    <t>M 14 - 17</t>
  </si>
  <si>
    <t>Naturaleza, género y decolonialidad en América Latina a través de la lite-ratura</t>
  </si>
  <si>
    <t>V 10-13</t>
  </si>
  <si>
    <t>Protección nacional e internacional de los derechos de las mujeres</t>
  </si>
  <si>
    <t>J 14-17</t>
  </si>
  <si>
    <t>J 18-21</t>
  </si>
  <si>
    <t>Elaboración de proyectos</t>
  </si>
  <si>
    <t>L 18-21</t>
  </si>
  <si>
    <t>Evaluación de Políticas Públicas</t>
  </si>
  <si>
    <t>M 18-21</t>
  </si>
  <si>
    <t>Planeación y Ejecución de Políticas Públicas</t>
  </si>
  <si>
    <t>C 18-21</t>
  </si>
  <si>
    <t>Conflictos armados y procesos de paz en la historia reciente</t>
  </si>
  <si>
    <t>M 7-9</t>
  </si>
  <si>
    <t>Víctimas, poblaciones y enfoques diferenciales</t>
  </si>
  <si>
    <t>C 7-9</t>
  </si>
  <si>
    <t>Constitucionalismo, derechos fundamentales y justicia transi-cional en Colombia</t>
  </si>
  <si>
    <t>L 7-9</t>
  </si>
  <si>
    <t>Políticas públicas de transición y construcción de paz</t>
  </si>
  <si>
    <t>J 7-9</t>
  </si>
  <si>
    <t>Cartografía de los conflictos socio-ambientales en el Caribe. Geopolítica, y Ecología Política</t>
  </si>
  <si>
    <t>Psicoanálisis y política: estudio de la obediencia, la cultura y el sujeto</t>
  </si>
  <si>
    <t>Estudios Interpretativos de política publica</t>
  </si>
  <si>
    <t>Política Comparada. Aspectos Metodológicos</t>
  </si>
  <si>
    <t>Análisis cuantitativo y cualitativo aplicado a las ciencias sociales</t>
  </si>
  <si>
    <t>Política comparada: análisis de procesos sociales y políticas públicas en Nuestra América</t>
  </si>
  <si>
    <t>C 17-20</t>
  </si>
  <si>
    <t>Economía y Política en América Latina y el Caribe S.XXI. Neoli-beralismos, Nuevos Socialis-mos, Buen-Vivir-Bien</t>
  </si>
  <si>
    <t>L 15-18</t>
  </si>
  <si>
    <t>Derecho</t>
  </si>
  <si>
    <t>Acciones Constitucionales</t>
  </si>
  <si>
    <t>L 9-12</t>
  </si>
  <si>
    <t>Niñez y Adolescencia en perspectiva de Derecho</t>
  </si>
  <si>
    <t>L/18-21</t>
  </si>
  <si>
    <t>Medios de comunicación, politica criminal y justicia penal</t>
  </si>
  <si>
    <t>J/ 14-17</t>
  </si>
  <si>
    <t>Las Industrias creativas y su vision desde el derecho de autor y los derechos conexos</t>
  </si>
  <si>
    <t>M/ 13-16</t>
  </si>
  <si>
    <t>Derecho fundamenteal a la libertad religiosa</t>
  </si>
  <si>
    <t>M / 9-12</t>
  </si>
  <si>
    <t>Configuración económica del Estado social de Derecho</t>
  </si>
  <si>
    <t>S / 8-11</t>
  </si>
  <si>
    <t xml:space="preserve">Derecho </t>
  </si>
  <si>
    <t xml:space="preserve">Cátedra Eduardo Umaña Luna </t>
  </si>
  <si>
    <t>L/14-17</t>
  </si>
  <si>
    <t>Hermenéutica Jurídica</t>
  </si>
  <si>
    <t>L/11-13   M/11-13</t>
  </si>
  <si>
    <t>C/11-13  J/11-13</t>
  </si>
  <si>
    <t>Introducción al  Derecho</t>
  </si>
  <si>
    <t>L/7-9      C/9-11</t>
  </si>
  <si>
    <t>L/7-9      M/7-9</t>
  </si>
  <si>
    <t>Sistemas de Derecho</t>
  </si>
  <si>
    <t>J/13-16</t>
  </si>
  <si>
    <t xml:space="preserve">Derechos Humanos Integrales </t>
  </si>
  <si>
    <t>L/11-13      C/7-9</t>
  </si>
  <si>
    <t>Lógica y Argumentación Jurídica</t>
  </si>
  <si>
    <t>M/14-16 J/14-16</t>
  </si>
  <si>
    <t>C/13-15  J/13-15</t>
  </si>
  <si>
    <t>Sociología del Conflicto y el elemento criminal</t>
  </si>
  <si>
    <t>M/13-16</t>
  </si>
  <si>
    <t>L/16-19</t>
  </si>
  <si>
    <t>Teoría Constitucional</t>
  </si>
  <si>
    <t>M/7-9     J/7-9</t>
  </si>
  <si>
    <t>L/9-11   M/11-13</t>
  </si>
  <si>
    <t>Teoría y Filosofía del Derecho. Ética Jurídica</t>
  </si>
  <si>
    <t>M/9-11  V/7-9</t>
  </si>
  <si>
    <t>L/9-11    M/9-11</t>
  </si>
  <si>
    <t xml:space="preserve">Derecho Civil General y Personas </t>
  </si>
  <si>
    <t>M/10-12      J/11-13</t>
  </si>
  <si>
    <t>J/9-11    V/9-11</t>
  </si>
  <si>
    <t>L/7-9      J/7-9</t>
  </si>
  <si>
    <t>C/7-9   V/7-9</t>
  </si>
  <si>
    <t>Derecho Económico</t>
  </si>
  <si>
    <t>M/16-18    C/7–9</t>
  </si>
  <si>
    <t>L/9-11    C/9-11</t>
  </si>
  <si>
    <t>Derecho Internacional Público</t>
  </si>
  <si>
    <t>L/18-20      C/18-20</t>
  </si>
  <si>
    <t>Derecho Constitucional Colombiano</t>
  </si>
  <si>
    <t>M/9-11     C/9-11</t>
  </si>
  <si>
    <t>Derecho Administrativo 1</t>
  </si>
  <si>
    <t>L/6:30 - 8:30    V/6:30 - 8:30</t>
  </si>
  <si>
    <t>Derechos Reales</t>
  </si>
  <si>
    <t>L/14-16   M/14-16</t>
  </si>
  <si>
    <t>M/16-18     C/16-18</t>
  </si>
  <si>
    <t>Derecho Penal General</t>
  </si>
  <si>
    <t>L/7-9   J/7-9</t>
  </si>
  <si>
    <t>L/9-11    J/9-11</t>
  </si>
  <si>
    <t>L/7–9   M/7-9</t>
  </si>
  <si>
    <t>C/18-20      J/18-20</t>
  </si>
  <si>
    <t>Seguridad Social</t>
  </si>
  <si>
    <t>J/18-21</t>
  </si>
  <si>
    <t>Obligaciones y Responsabilidad</t>
  </si>
  <si>
    <t>M/11-13   C/11-13</t>
  </si>
  <si>
    <t>J/7-9     V/7-9</t>
  </si>
  <si>
    <t>Derecho Administrativo 2</t>
  </si>
  <si>
    <t>L/18-20      J/18-20</t>
  </si>
  <si>
    <t>L/7-9  M/7-9</t>
  </si>
  <si>
    <t>Teoría del Delito</t>
  </si>
  <si>
    <t>M/9-13</t>
  </si>
  <si>
    <t>C/11-13     V/7-9</t>
  </si>
  <si>
    <t>Teoría General del Proceso</t>
  </si>
  <si>
    <t>L/9-13    M/9–11</t>
  </si>
  <si>
    <t>L/15-17   C/15-17  J/14-16</t>
  </si>
  <si>
    <t>Derecho Penal Especial</t>
  </si>
  <si>
    <t>J/7-9   V/7-9</t>
  </si>
  <si>
    <t>M/6:30 - 8:30     J/6:30 - 8:30</t>
  </si>
  <si>
    <t>Contratos Civiles y Mercantiles</t>
  </si>
  <si>
    <t>M, C / 7 - 9</t>
  </si>
  <si>
    <t xml:space="preserve">M/18-20   C/17-19 </t>
  </si>
  <si>
    <t>Derecho Procesal Laboral</t>
  </si>
  <si>
    <t>J/16-19</t>
  </si>
  <si>
    <t>V/9-12</t>
  </si>
  <si>
    <t>Derecho Procesal Administrativo</t>
  </si>
  <si>
    <t>M/9-12</t>
  </si>
  <si>
    <t xml:space="preserve">Derecho Procesal Civil </t>
  </si>
  <si>
    <t>M/9–13</t>
  </si>
  <si>
    <t>M/18-20     J/18-20</t>
  </si>
  <si>
    <t>Derecho Penal Internacional</t>
  </si>
  <si>
    <t>V/7-10</t>
  </si>
  <si>
    <t>C/14-17</t>
  </si>
  <si>
    <t>Derecho Procesal Penal</t>
  </si>
  <si>
    <t>L/7-10</t>
  </si>
  <si>
    <t>L/11-14</t>
  </si>
  <si>
    <t>Bienes Mercantiles</t>
  </si>
  <si>
    <t>C/11-14</t>
  </si>
  <si>
    <t>Derecho Ambiental</t>
  </si>
  <si>
    <t>J/7-10</t>
  </si>
  <si>
    <t>Derecho Internacional de los Derechos Humanos</t>
  </si>
  <si>
    <t>M/7-10</t>
  </si>
  <si>
    <t>M/14-17</t>
  </si>
  <si>
    <t xml:space="preserve">Análisis Económico del Derecho </t>
  </si>
  <si>
    <t>L, C / 7 - 9</t>
  </si>
  <si>
    <t>Filosofía Política</t>
  </si>
  <si>
    <t>L/14-16    M/14-16</t>
  </si>
  <si>
    <t>Teoría General del Trabajo y Regulaciones Jurídicas</t>
  </si>
  <si>
    <t>L/17-19   C/16-18</t>
  </si>
  <si>
    <t>Problemas Internacionales</t>
  </si>
  <si>
    <t>M/16-18    C/11-13</t>
  </si>
  <si>
    <t>Sistema Interamericano de Derechos Humanos</t>
  </si>
  <si>
    <t>J/7–10</t>
  </si>
  <si>
    <t>Derecho Procesal Tributario</t>
  </si>
  <si>
    <t>C/6:30- 9:30</t>
  </si>
  <si>
    <t>Derecho Internacional Humanitario</t>
  </si>
  <si>
    <t>J/10–13</t>
  </si>
  <si>
    <t>Derecho Penal Especial II</t>
  </si>
  <si>
    <t>C/11-13</t>
  </si>
  <si>
    <t>Responsabilidad  Penal Juvenil</t>
  </si>
  <si>
    <t>J/16-18</t>
  </si>
  <si>
    <t>Medicina Legal</t>
  </si>
  <si>
    <t>C/6-9</t>
  </si>
  <si>
    <t>Derecho  Internacional Privado</t>
  </si>
  <si>
    <t>C/7–10</t>
  </si>
  <si>
    <t>Derecho de la Competencia y del Consumo</t>
  </si>
  <si>
    <t>Propiedad Industrial y Competencia Desleal</t>
  </si>
  <si>
    <t>Derechos de Autor</t>
  </si>
  <si>
    <t>Arbitramento Internacional</t>
  </si>
  <si>
    <t>L/17-20</t>
  </si>
  <si>
    <t>Instituciones del Derecho Romano</t>
  </si>
  <si>
    <t>C/7-10</t>
  </si>
  <si>
    <t>Justicia Comunitaria</t>
  </si>
  <si>
    <t>L/13-16</t>
  </si>
  <si>
    <t>Negociación de Conflictos</t>
  </si>
  <si>
    <t>M/11–14</t>
  </si>
  <si>
    <t>La Conciliación</t>
  </si>
  <si>
    <t>C/13-16</t>
  </si>
  <si>
    <t>Contratacion Internacional</t>
  </si>
  <si>
    <t>V/10-13</t>
  </si>
  <si>
    <t>Cátedra de Derecho para Estudiantes de otras Carreras</t>
  </si>
  <si>
    <t>Recursos Genéticos:  aspectos técnicos y jurídicos</t>
  </si>
  <si>
    <t>Moot Courts Training</t>
  </si>
  <si>
    <t>S/14-17</t>
  </si>
  <si>
    <t>Derecho Agrario</t>
  </si>
  <si>
    <t>Montaje Teatral</t>
  </si>
  <si>
    <t>C/16-18</t>
  </si>
  <si>
    <t>Política Fiscal y Sistema Tributario:  el desafio de lograr la igualdad en el contexto del posacuerdo</t>
  </si>
  <si>
    <t>Clínica Jurídica Civil</t>
  </si>
  <si>
    <t>S/ 8-11</t>
  </si>
  <si>
    <t>Clínica Jurídica Penal</t>
  </si>
  <si>
    <t>L/ 13-16</t>
  </si>
  <si>
    <t>Clínica Jurídica Laboral</t>
  </si>
  <si>
    <t>L/ 17-20</t>
  </si>
  <si>
    <t>Clínica Jurídica Litigio Estratégico</t>
  </si>
  <si>
    <t>S/8-11</t>
  </si>
  <si>
    <t>Derecho Penal, Economico y de la Empresa</t>
  </si>
  <si>
    <t>C/9-11</t>
  </si>
  <si>
    <t>Justicia Constitucional, exposicion y debate de sus fundamentos: Altas Cortes y Transformacion Social</t>
  </si>
  <si>
    <t>J/10-13</t>
  </si>
  <si>
    <t>Justicia para la Paz: Justicia Transicional y SIVJRNR</t>
  </si>
  <si>
    <t>V/14-17</t>
  </si>
  <si>
    <t xml:space="preserve">Derecho del mercado de capitales </t>
  </si>
  <si>
    <t xml:space="preserve">Estado y Economía </t>
  </si>
  <si>
    <t>L/9-12</t>
  </si>
  <si>
    <t>Enfermería</t>
  </si>
  <si>
    <t>Promoción y prevención en salud: Intervenciones en los ámbitos de la vida cotidiana</t>
  </si>
  <si>
    <t>Optativa Fundamentación</t>
  </si>
  <si>
    <t>Lunes: 10:00 - 13:00
Sabado: 8:00 a 12:00</t>
  </si>
  <si>
    <t>Educación y salud</t>
  </si>
  <si>
    <t>Lunes: 14:00 - 18:00
Viernes: 14:00 - 17:00</t>
  </si>
  <si>
    <t>Niñez y juventud</t>
  </si>
  <si>
    <t>Optativa Disciplinar</t>
  </si>
  <si>
    <t>Lunes: 14:00 - 18:00
Viernes: 14:00 - 18:00</t>
  </si>
  <si>
    <t>Ingeniería</t>
  </si>
  <si>
    <t>INGENIERIA CIVIL Y AGRICOLA</t>
  </si>
  <si>
    <t>Análisis estructural por elementos finitos</t>
  </si>
  <si>
    <t>Calidad del agua</t>
  </si>
  <si>
    <t>Cátedra Colombia</t>
  </si>
  <si>
    <t>Construcción de edificaciones</t>
  </si>
  <si>
    <t>Diseño básico de estructuras metalicas</t>
  </si>
  <si>
    <t>Diseño básico de puentes</t>
  </si>
  <si>
    <t>Diseño de riego a presion</t>
  </si>
  <si>
    <t>Diseño estructural</t>
  </si>
  <si>
    <t>Estructuras hidráulicas</t>
  </si>
  <si>
    <t>Gestión integral del recurso hídrico</t>
  </si>
  <si>
    <t>Hidrogeología ambiental</t>
  </si>
  <si>
    <t>Hidrología aplicada</t>
  </si>
  <si>
    <t>Ingeniería de cimentaciones</t>
  </si>
  <si>
    <t>Materiales no convencionales</t>
  </si>
  <si>
    <t>Mecánica de fluidos</t>
  </si>
  <si>
    <t>Métodos numéricos en geotecnia</t>
  </si>
  <si>
    <t>Optimización de experimentos y procesos</t>
  </si>
  <si>
    <t>Pavimentos avanzados</t>
  </si>
  <si>
    <t>Riesgos geotécnicos</t>
  </si>
  <si>
    <t>Acueductos</t>
  </si>
  <si>
    <t>Alcantarillados</t>
  </si>
  <si>
    <t>Análisis estructural básico</t>
  </si>
  <si>
    <t>Construcción de Infraestructura Vial</t>
  </si>
  <si>
    <t>Construcciones rurales: Materiales y administración de obra</t>
  </si>
  <si>
    <t>Diseño de estructuras de concreto</t>
  </si>
  <si>
    <t>Diseño geométrico de Vías</t>
  </si>
  <si>
    <t>Elementos de máquinas agrícolas</t>
  </si>
  <si>
    <t>Evaluación geoambiental</t>
  </si>
  <si>
    <t>Fuentes de potencia en la agricultura</t>
  </si>
  <si>
    <t>Fundamentos de Construcción</t>
  </si>
  <si>
    <t>Geotecnia</t>
  </si>
  <si>
    <t>Gestión en Construcción</t>
  </si>
  <si>
    <t>Hidráulica básica</t>
  </si>
  <si>
    <t>Hidrología</t>
  </si>
  <si>
    <t>Ingeniería civil sostenible</t>
  </si>
  <si>
    <t>Ingeniería de riegos</t>
  </si>
  <si>
    <t>Ingeniería de Tránsito</t>
  </si>
  <si>
    <t>Ingenieria de transporte</t>
  </si>
  <si>
    <t>Introducción a la ingeniería agrícola</t>
  </si>
  <si>
    <t>Mecánica de Rocas</t>
  </si>
  <si>
    <t>Mecánica de suelos</t>
  </si>
  <si>
    <t>Pavimentos</t>
  </si>
  <si>
    <t>Preparación y evaluación de proyectos de infraestructura</t>
  </si>
  <si>
    <t>Saneamiento Ambiental</t>
  </si>
  <si>
    <t>SIG para Ingeniería Civil</t>
  </si>
  <si>
    <t>Suelos agrícolas</t>
  </si>
  <si>
    <t>Transferencia de calor y masa</t>
  </si>
  <si>
    <t>Transporte Sostenible</t>
  </si>
  <si>
    <t>TÚNELES</t>
  </si>
  <si>
    <t>INGENIERIA DE SISTEMAS E INDUSTRIAL</t>
  </si>
  <si>
    <t>Desarrollo de aplicaciones para dispositivos móviles</t>
  </si>
  <si>
    <t>Redes neuronales</t>
  </si>
  <si>
    <t>Sistemas distribuidos</t>
  </si>
  <si>
    <t>Quantum Computer Programming</t>
  </si>
  <si>
    <t>Temas avanzados en Sistemas de Información I</t>
  </si>
  <si>
    <t>Sistemas Industriales Sostenibles</t>
  </si>
  <si>
    <t>Inteligencia Tecnológica</t>
  </si>
  <si>
    <t>Investigación y Gestión de Mercados</t>
  </si>
  <si>
    <t>Logística Aplicada a Inventarios y Almacenamiento</t>
  </si>
  <si>
    <t>Normatividad e Interconexión</t>
  </si>
  <si>
    <t>Seguridad en Redes</t>
  </si>
  <si>
    <t>Bioinformática</t>
  </si>
  <si>
    <t>Bioinformática para ciencias ómicas</t>
  </si>
  <si>
    <t>La calidad de servicio en el Gobierno Electrónico</t>
  </si>
  <si>
    <t>Gestión de las tecnologías de información</t>
  </si>
  <si>
    <t>Finanzas</t>
  </si>
  <si>
    <t>Seguridad industrial</t>
  </si>
  <si>
    <t>Sistemas de costos</t>
  </si>
  <si>
    <t>Temas avanzados en ingeniería de software I</t>
  </si>
  <si>
    <t>Algoritmos</t>
  </si>
  <si>
    <t>Arquitectura de computadores</t>
  </si>
  <si>
    <t>Arquitectura de Software</t>
  </si>
  <si>
    <t>Computación paralela y distribuida</t>
  </si>
  <si>
    <t>Economía general</t>
  </si>
  <si>
    <t>Elementos de computadores</t>
  </si>
  <si>
    <t>Estructuras de datos</t>
  </si>
  <si>
    <t>Gerencia de la innovación</t>
  </si>
  <si>
    <t>Gerencia y gestión de proyectos</t>
  </si>
  <si>
    <t>Ingeniería de software I</t>
  </si>
  <si>
    <t>Ingeniería de software II</t>
  </si>
  <si>
    <t>Ingeniería económica</t>
  </si>
  <si>
    <t>Introducción a la criptografía y a la seguridad de la Información</t>
  </si>
  <si>
    <t>Introducción a la ingeniería de sistemas y computación</t>
  </si>
  <si>
    <t>Modelos estocásticos y simulación en computación y comunicaciones</t>
  </si>
  <si>
    <t>Modelos y simulación</t>
  </si>
  <si>
    <t>Optimización</t>
  </si>
  <si>
    <t>Pensamiento sistémico</t>
  </si>
  <si>
    <t>Práctica estudiantil I</t>
  </si>
  <si>
    <t>Práctica estudiantil II</t>
  </si>
  <si>
    <t>Sistemas operativos</t>
  </si>
  <si>
    <t>Taller de Procesos Metalmecánicos</t>
  </si>
  <si>
    <t>Taller de Procesos Químicos y Biotecnológicos</t>
  </si>
  <si>
    <t>Taller de simulación procesos de manufactura y sistemas de servicios</t>
  </si>
  <si>
    <t>Teoría de la información y sistemas de comunicacion</t>
  </si>
  <si>
    <t>INGENIERIA ELECTRICA Y ELECTRONICA</t>
  </si>
  <si>
    <t>Comunicaciones inalámbricas</t>
  </si>
  <si>
    <t>Electrónica Análoga I</t>
  </si>
  <si>
    <t>Redes de telecomunicaciones</t>
  </si>
  <si>
    <t>Sistemas embebidos</t>
  </si>
  <si>
    <t>Temas especiales de control</t>
  </si>
  <si>
    <t>Visión de máquina</t>
  </si>
  <si>
    <t>Aislamiento eléctrico</t>
  </si>
  <si>
    <t>Análisis de Sistemas de Potencia</t>
  </si>
  <si>
    <t>Circuitos Eléctricos I</t>
  </si>
  <si>
    <t>Comunicaciones</t>
  </si>
  <si>
    <t>Control</t>
  </si>
  <si>
    <t>Conversión Electromagnética</t>
  </si>
  <si>
    <t>Economía energética</t>
  </si>
  <si>
    <t>Electrónica análoga II</t>
  </si>
  <si>
    <t>Electrónica digital I</t>
  </si>
  <si>
    <t>Electrónica digital II</t>
  </si>
  <si>
    <t>Instalaciones eléctricas</t>
  </si>
  <si>
    <t>Instalaciones y máquinas eléctricas</t>
  </si>
  <si>
    <t>Instrumentación y medidas</t>
  </si>
  <si>
    <t>Introducción a los sistemas de energía eléctrica</t>
  </si>
  <si>
    <t>Laboratorio de conversión electromagnética</t>
  </si>
  <si>
    <t>Líneas y antenas</t>
  </si>
  <si>
    <t>Luminotecnia</t>
  </si>
  <si>
    <t>Mercados eléctricos</t>
  </si>
  <si>
    <t>Seguridad eléctrica</t>
  </si>
  <si>
    <t>Señales y sistemas I</t>
  </si>
  <si>
    <t>Subestaciones eléctricas</t>
  </si>
  <si>
    <t>Transmisión y Distribución</t>
  </si>
  <si>
    <t>INGENIERIA MECANICA Y MECATRONICA</t>
  </si>
  <si>
    <t>Aplicaciones de elementos finitos</t>
  </si>
  <si>
    <t>Comportamiento de los materiales</t>
  </si>
  <si>
    <t>Deporte clase</t>
  </si>
  <si>
    <t>Dinámica de fluidos computacional</t>
  </si>
  <si>
    <t>Diseño de elementos de máquinas I</t>
  </si>
  <si>
    <t>Diseño de Productos Sostenibles</t>
  </si>
  <si>
    <t>Fundamentos de robótica industrial</t>
  </si>
  <si>
    <t>Ingeniería de superficies</t>
  </si>
  <si>
    <t>Modelación matemática</t>
  </si>
  <si>
    <t>Optimización en ingeniería con técnicas bio-inspiradas</t>
  </si>
  <si>
    <t>Técnicas de caracterización</t>
  </si>
  <si>
    <t>Tratamientos termicos</t>
  </si>
  <si>
    <t>Robótica y control servo-visual</t>
  </si>
  <si>
    <t>Análisis de sistemas dinámicos</t>
  </si>
  <si>
    <t>Automatización de Procesos de Manufactura</t>
  </si>
  <si>
    <t>Ciencia e ingeniería de materiales</t>
  </si>
  <si>
    <t>Computacion grafica</t>
  </si>
  <si>
    <t>Dibujo básico</t>
  </si>
  <si>
    <t>Diseño de elementos de máquinas II</t>
  </si>
  <si>
    <t>Diseño Mecatrónico</t>
  </si>
  <si>
    <t>Fundamentos de transferencia de calor</t>
  </si>
  <si>
    <t>Fundamentos de turbomaquinaria</t>
  </si>
  <si>
    <t>Ingeniería de Manufactura</t>
  </si>
  <si>
    <t>Ingeniería y Desarrollo Sostenible</t>
  </si>
  <si>
    <t>Instalaciones Frigoríficas</t>
  </si>
  <si>
    <t>Inteligencia Artificial y Mini-Robots</t>
  </si>
  <si>
    <t>Materiales de Ingeniería</t>
  </si>
  <si>
    <t>Mecánica para Ingeniería</t>
  </si>
  <si>
    <t>Microcontroladores</t>
  </si>
  <si>
    <t>Motores de Combustión Interna</t>
  </si>
  <si>
    <t>Plantas Térmicas</t>
  </si>
  <si>
    <t>Plásticos</t>
  </si>
  <si>
    <t>Principios de dinámica</t>
  </si>
  <si>
    <t>Principios de Estática</t>
  </si>
  <si>
    <t>Principios de mecánica de fluidos</t>
  </si>
  <si>
    <t>Procesos de Manufactura I</t>
  </si>
  <si>
    <t>Procesos de Manufactura II</t>
  </si>
  <si>
    <t>Proyecto aplicado de ingeniería</t>
  </si>
  <si>
    <t>Resistencia de Materiales</t>
  </si>
  <si>
    <t>Robótica</t>
  </si>
  <si>
    <t>Sensores y actuadores</t>
  </si>
  <si>
    <t>Servomecanismos</t>
  </si>
  <si>
    <t>Taller de proyectos interdisciplinarios</t>
  </si>
  <si>
    <t>Técnicas de control</t>
  </si>
  <si>
    <t>Técnicas de Inteligencia Artificial</t>
  </si>
  <si>
    <t>Termodinámica técnica</t>
  </si>
  <si>
    <t>VENTILACIÓN Y AIRE ACONDICIONADO</t>
  </si>
  <si>
    <t>INGENIERIA QUIMICA</t>
  </si>
  <si>
    <t>Contexto ambiental colombiano</t>
  </si>
  <si>
    <t>Métodos matemáticos y numéricos en ingeniería ambiental</t>
  </si>
  <si>
    <t>Transformación de polímeros</t>
  </si>
  <si>
    <t>Análisis de reactores</t>
  </si>
  <si>
    <t>Balance de energía y equilibrio químico</t>
  </si>
  <si>
    <t>Balance de materia</t>
  </si>
  <si>
    <t>Diseño de plantas y equipos</t>
  </si>
  <si>
    <t>Diseño de procesos químicos y bioquímicos</t>
  </si>
  <si>
    <t>Fluidos</t>
  </si>
  <si>
    <t>Ingeniería de Petróleo y Gas</t>
  </si>
  <si>
    <t>Ingeniería de Procesos</t>
  </si>
  <si>
    <t>Ingeniería de Reacciones Químicas</t>
  </si>
  <si>
    <t>Introducción  a la Ingeniería de  Materiales</t>
  </si>
  <si>
    <t>Introducción a la Ingeniería de Materiales Poliméricos</t>
  </si>
  <si>
    <t>Modelamiento y Simulación de Procesos Bioquímicos</t>
  </si>
  <si>
    <t>Modelamiento y simulación de procesos químicos</t>
  </si>
  <si>
    <t>Operaciones de Separación</t>
  </si>
  <si>
    <t>Termodinámica</t>
  </si>
  <si>
    <t>Termodinámica de Ciclos</t>
  </si>
  <si>
    <t>Termodinámica molecular</t>
  </si>
  <si>
    <t>Termodinámica química</t>
  </si>
  <si>
    <t>Transferencia de calor</t>
  </si>
  <si>
    <t>Transferencia de masa</t>
  </si>
  <si>
    <t>Procesos de polimerizacion</t>
  </si>
  <si>
    <t>MJ 7-9</t>
  </si>
  <si>
    <t>Fenomenos de transporte</t>
  </si>
  <si>
    <t>MJ 18-20</t>
  </si>
  <si>
    <t>Dinámica de procesos fisicoquímicos y biológicos</t>
  </si>
  <si>
    <t>Ingenieria enzimatica</t>
  </si>
  <si>
    <t>LC 18-20</t>
  </si>
  <si>
    <t>Biorrefinacion y biorrefinerias</t>
  </si>
  <si>
    <t>Gestión integral de residuos peligrosos</t>
  </si>
  <si>
    <t>Medicina</t>
  </si>
  <si>
    <t>Fisioterapia</t>
  </si>
  <si>
    <t>Actividad Física Y Deporte II (Línea De Profundización)</t>
  </si>
  <si>
    <t>Actividades Básicas De La Vida Diaria</t>
  </si>
  <si>
    <t>Aprendizaje y Control Motor</t>
  </si>
  <si>
    <t>Bioética y Legislación</t>
  </si>
  <si>
    <t>Biomecánica de Tejidos</t>
  </si>
  <si>
    <t>Diseño Gestión Y Evaluación De Proyectos</t>
  </si>
  <si>
    <t>Fisiología Del Ejercicio Y La Actividad Física</t>
  </si>
  <si>
    <t>Fisioterapia Trabajo Y Comunidad</t>
  </si>
  <si>
    <t>Kinesioterapia II (Línea De Profundización)</t>
  </si>
  <si>
    <t>Mi Cuerpo, Sus Cuerpos, Nuestros Cuerpos</t>
  </si>
  <si>
    <t>Movimiento Corporal Humano Salud Y Trabajo II (Línea De Profundización)</t>
  </si>
  <si>
    <t>Patokinesiología Cardiopulmonar</t>
  </si>
  <si>
    <t>Patokinesiologia Neurológica</t>
  </si>
  <si>
    <t>Patokinesiología Osteomuscular Y Tegumentario</t>
  </si>
  <si>
    <t>Procesos Evaluativos I</t>
  </si>
  <si>
    <t>Taller Prescripción De Ejercicio</t>
  </si>
  <si>
    <t>Tecnología En Rehabilitación</t>
  </si>
  <si>
    <t>Fonoaudiología</t>
  </si>
  <si>
    <t>Comunicación Oral Y Escrita I</t>
  </si>
  <si>
    <t>Profundización I En Audiología</t>
  </si>
  <si>
    <t>Profundización I En Habla</t>
  </si>
  <si>
    <t>Profundización I En Lenguaje</t>
  </si>
  <si>
    <t>Fundamentos De Investigación</t>
  </si>
  <si>
    <t>Lenguaje En El Adulto</t>
  </si>
  <si>
    <t>Comunicación Oral Y Escrita II</t>
  </si>
  <si>
    <t>Medicina Veterinaria y de Zootecnia</t>
  </si>
  <si>
    <t xml:space="preserve">Medicina veterinaria </t>
  </si>
  <si>
    <t>Biofisica</t>
  </si>
  <si>
    <t>Fundamentación</t>
  </si>
  <si>
    <t>Lunes</t>
  </si>
  <si>
    <t xml:space="preserve">El funcionamiento de los sistemas y órganos de los seres vivos tiene una sólida base en los principios y leyes de la física. Para una profesión como la Medicina Veterinaria se requiere que los fundamentos físicos tengan una integración real con los sistemas de órganos de los animales que representan un interés profesional. Sin embargo, en la actualidad la biofísica ha evolucionado a un área relativamente bien definida que tiene poco que ver con la medicina, por lo menos manera directa, ya que se ha encargado de la física de las grandes biomoléculas, virus, etc. Pero durante su desarrollo incluía como una subespecialidad a la biofísica médica, en donde se busca: 1) comprender los principios de la física aplicados a las funciones corporales, y 2) comprender los principios físicos de los instrumentos usados en el diagnóstico médico. Por este motivo, el presente curso se enfocará en la biofísica médica.
</t>
  </si>
  <si>
    <t>Disciplinar</t>
  </si>
  <si>
    <t xml:space="preserve">
Miércoles
07:00 - 09:00
Jueves
09:00 - 12:00</t>
  </si>
  <si>
    <t xml:space="preserve">OBJETIVOS PROMOVER UN CAMBIO DE ACTITUD EN LO QUE TIENE QUE VER CON LA SOLUCIÓN DE LIMITANTES DE LA SALUD CON CRITERIOS COLECTIVOS, ENFOCADO TANTO A LAS MAYORÍAS SANAS COMO A LAS MINORÍAS ENFERMAS. RECONOCER Y SABER APLICAR LOS MÉTODOS Y TÉCNICAS DE LA MEDICINA PREVENTIVA AL CONOCIMIENTO DE LA SITUACIÓN DE SALUD Y ENFERMEDAD EN LAS POBLACIONES ANIMALES. FAMILIARIZAR AL ESTUDIANTE CON LOS MÉTODOS Y LAS TÉCNICAS DE CAPTURA, ANÁLISIS Y DIFUSIÓN DE INFORMACIÓN EN LOS QUE A MEDICINA PREVENTIVA Y EPIDEMIOLOGÍA SE REFIERE. METODOLOGIA EL CURSO SE REALIZA MEDIANTE CONFERENCIAS MAGISTRALES, CONFERENCISTAS INVITADOS, EJERCICIOS PARA DESARROLLAR FUERA DEL AULA Y PRESENTACIÓN DE INFORMES, ASÍ COMO TRABAJOS ESPECIALES.
</t>
  </si>
  <si>
    <t>Farmacología</t>
  </si>
  <si>
    <t>MC 14-17, MA 9-11,     JU 10-12</t>
  </si>
  <si>
    <t>Fisiología</t>
  </si>
  <si>
    <t>MC 9-11, VI 7-10, MA 14-16, JU 7-10, LU 14-16</t>
  </si>
  <si>
    <t>Histologia y embriologia</t>
  </si>
  <si>
    <t xml:space="preserve">MA 9-12, JU 9-12, </t>
  </si>
  <si>
    <t>Medicina aviar</t>
  </si>
  <si>
    <t xml:space="preserve">Con el compromiso de nutrir a la humanidad la industria avícola exige altos estándares de producción, lo que facilita la presentación de enfermedades en los sistemas de explotación afectando la sanidad animal y la calidad de huevos y carne. Esta situación exige de profesionales de alto nivel en el área. Al finalizar la cátedra los estudiantes adquirirán las competencias necesarias para identificar y diagnosticar las diferentes patologías y trastornos metabólicos que afectan a las aves, desarrollando un pensamiento crítico que lleve a la correcta toma de decisiones en la solución de problemas sanitarios y productivos en diferentes tipos de aves de corral.
</t>
  </si>
  <si>
    <t>Teriogenología I</t>
  </si>
  <si>
    <t xml:space="preserve">JU 9-11, LU 10-12,       JU 9-11, </t>
  </si>
  <si>
    <t>Teriogenología II</t>
  </si>
  <si>
    <t xml:space="preserve">MI 14-17, LU 7-9, </t>
  </si>
  <si>
    <t xml:space="preserve">ZOOTECNIA </t>
  </si>
  <si>
    <t>AGROINDUSTRIAS DE PRODUCTOS CARNICOS</t>
  </si>
  <si>
    <t>Martes</t>
  </si>
  <si>
    <t>Contexto Nacional e internacional de la Agroindustria Cárnica. Factores productivos que afectan la calidad de la carne. Beneficio de los animales de abasto público.Composición química del músculo. Conversión del músculo en carne. Microbiología de la carne.Calidad de la canal y de la carne . Seguridad Industrial y sistemas de calidad BPM Y HACCP. Propiedades funcionales  de las proteínas cárnicas. Procesamiento de Carnes  y productos cárnicos. Formulación , tecnologías y equipos asociados a la trasnformación de productos cárnicos.</t>
  </si>
  <si>
    <t>AGROINDUSTRIA DEPRODUCTOS LACTEOS</t>
  </si>
  <si>
    <t>Miércoles</t>
  </si>
  <si>
    <t xml:space="preserve">Situación del sector lechero. Lactogénesis, Composición de la leche. Pruebas de plataforma y análisis de calidad e la leche. Tratamientos tecnológicos aplicados a la leche: refrigeración, clarificación, homogeneización, pasterización, esterilización. Microbiologia y cultivos lácteos. Procesamiento de la leche y productos lácteos, formulación, tecnologias, equipos asociados a la  elaboración de productos lácteos. sistemas de calidad BPM Y HACCP. </t>
  </si>
  <si>
    <t>NUTRICIÓN Y ALIMENTACIÓN II</t>
  </si>
  <si>
    <t>no hay información de la asignatura</t>
  </si>
  <si>
    <t>ALIMENTACIÓN DE MONOGASTRICOS</t>
  </si>
  <si>
    <t>Disciplinar Optativa</t>
  </si>
  <si>
    <t xml:space="preserve">Martes </t>
  </si>
  <si>
    <t xml:space="preserve">Estudiar los principios y fundamentos de la nutrición y alimentación de los animales monogástricos. Discutir y entender las interacciones entre la genética y la nutrición, la calidad total de los productos, las cargas bióticas y abióticas ambientales desde el punto de vista metabólico y de la producción de animales monogástricos. Discutir y participar en el análisis de caso y resolver problemas prácticos con verificación en unidades experimentales y comerciales. Estimular el análisis inventarial y crítico de tipo situacional en concordancia con las áreas temáticas presentadas en el curso.
</t>
  </si>
  <si>
    <t>FISIOLOGIA APLICADA AL CRECIMIENTO</t>
  </si>
  <si>
    <t xml:space="preserve">Introducir al estudiante a la aplicación de la fisiología del crecimiento mediante una revisión de las perspectivas de análisis de este fenómeno biológico desde el punto de vista práctico y mediante el uso de sofisticados instrumentos de análisis. Analizar los principios biológicos que aplican al crecimiento de los animales domésticos a diferentes niveles jerárquicos, el espectro del ciclo de vida de los animales y el estudio del valor del producto animal para consumo, su uso y variaciones; este enfoque implica un análisis de la producción y composición y como este es influenciado por el proceso de desarrollo y crecimiento. Analizar las formas mediante las cuales las hormonas influyen el crecimiento y desarrollo de los animales domésticos; examinar y entender los cambios que ocurren en un animal en el tamaño, la forma y las proporciones en la medida que este crece e ilustrar los principales conceptos relacionados con la eficiencia de producción y el fenómeno de crecimiento, el cual incluye el desarrollo de las leyes de la termodinámica y de la bioquímica; así como de las relaciones fundamentales de forma y función. Analizar como la producción animal esta comprometida en la medida que no se entienda desde el punto de vista cuantitativo el fenómeno del crecimiento y la sensibilidad de las comparaciones y juicios sobre la expresión de genotipos animales en diferentes condiciones ambientales con un enfoque complejo instrumentado a través de modelos matemáticos.
</t>
  </si>
  <si>
    <t>Lingüística Aplicada</t>
  </si>
  <si>
    <t>Desórdenes De Comunicación</t>
  </si>
  <si>
    <t>Intervención Del Habla</t>
  </si>
  <si>
    <t>Lenguaje Infantil Y Del Adolescente</t>
  </si>
  <si>
    <t>Audiología Básica</t>
  </si>
  <si>
    <t>Optativa avanzada en audiología pediátrica</t>
  </si>
  <si>
    <t>Optativa Avanzada En Audiología</t>
  </si>
  <si>
    <t>Optativa avanzada en sujeto sordo y con limitación auditiva</t>
  </si>
  <si>
    <t>Profundización II En Habla</t>
  </si>
  <si>
    <t>Profundización II En Lenguaje</t>
  </si>
  <si>
    <t>Profundización II En Audiología</t>
  </si>
  <si>
    <t>Discapacidad E Inclusión Social</t>
  </si>
  <si>
    <t>Terapia Ocupacional</t>
  </si>
  <si>
    <t>Observatorio: Ocupación, Sociedad Y Cultura</t>
  </si>
  <si>
    <t>Odontología</t>
  </si>
  <si>
    <t>Odontologia</t>
  </si>
  <si>
    <t>Perspectivas Sociohistóricas de la Odontología</t>
  </si>
  <si>
    <t>Martes 10 a 1</t>
  </si>
  <si>
    <t>La pregunta orientadora que lleva a desarrollar este programa se encaminada a responder Qué ha sido de la Odontología en la Historia hasta nuestros días. Para aproximarse a su respuesta se estudia las perspectivas socio-históricas con las cuales se podría explicar su aparición, institucionalización, Profesionalización , consolidación y actualidad. Para ello se ha organizado en módulos distribuidos así: 1. El Por qué y para qué de la Historia de la Odontología. Historiar en Ciencias Sociales (Componer, contar o escribir historias.Exponer las vicisitudes por que ha pasado alguien o algo.Pintar o representar un suceso histórico o fabuloso en cuadros, estampas o tapices. RAE.) y el para qué de la Historia de la Medicina y la Salud, claves para el ejercicio de historiar la historia de la Odontología como práctica, oficio y profesión. 2. Perspectiva de la Salud Enfermedad bucodental del Mundo. Este Módulo se organiza a través de la presentación de la salud – enfermedad en la Antigüedad Clásica en Occidente (Grecia, Roma y la Europa Medieval) y los grupos que desarrollaron prácticas bucodentales y médicas en Oriente Próximo y Lejano (Mesopotamia, Egipto, India y China). El proceso llevará hasta el inicio del siglo XIX, momento en la cual se aceleran los cambios paradigmáticos y tecnológicos en la salud que conllevarán a la transformación de las prácticas y al inicio de la profesionalización e
institucionalización de la odontología. Ante la Pandemia que embarga a la Humanidad se ha dispuesto revisar lo sucedido en varios momentos de la historia que ayuden a entender cómo abordaban y resolvían los problemas de la salud de acuerdo a su paradigma y conocimientos ante este hecho. Expliquen cómo fueron sus efectos y consecuencias que permitan analizar y discutir en el marco de las épocas la respuesta de la sociedad y acercarse a entender cómo pudo ser el ejercicio de las prácticas en salud. 3. La Odontología en Colombia. Desde el inicio del poblamiento del territorio de la actual Colombia en tiempos prehispánicos hasta el inicio de la institucionalización de la Odontología en el país, se presentan los diferentes períodos de desarrollo histórico de la Odontología. Las condiciones de vida de los pobladores prehispánicos, la colonial salud en el Nuevo Reino de Granada, el largo tránsito del Estado – Nación en el siglo XIX y el inicio de la institucionalización guiado por nuevos paradigmas, su enseñanza y desarrollo hasta las primeras décadas del siglo XX y acercarse a la actualidad. 4. Profesionalización de la Odontología en Colombia a finales del siglo XIX e inicios del siglo XX. Ante los profundos cambios de finales de siglo XVIII e inicios de XIX que se viven en Europa y que repercuten en América en el siglo XIX, se presentan cambios en el ejercicio de la práctica odontológica. Los cambios de paradigma generan un desarrollo en la Odontología hasta su completa profesionalización y su actual desarrollo. 5. La Odontología: Profesionalización, Cambios y transformaciones, Contemporaneidad y Perspectiva. Luego del proceso de profesionalización, surge un proceso de la institucionalización en el marco del Sistema Nacional de Salud. A partir de la creación del Sistema General de Seguridad Social en Salud (SGSSS), la Odontología tiene nuevas perspectivas, susceptibles de un análisis histórico que genere una reflexión acerca del desarrollo profesional y sobre la participación que la Facultad de Odontología de la Universidad Nacional de Colombia ha tenido como actor principal de la institucionalización y profesionalización en el país.</t>
  </si>
  <si>
    <t>Promoción de la Salud</t>
  </si>
  <si>
    <t>Jueves 2 a 5</t>
  </si>
  <si>
    <t>La promoción de la salud como campo de acción y de gestión requiere del trabajo organizado de diversas disciplinas para abordar integralmente el proceso salud-enfermedad-atención de los colectivos y los individuos, evidenciando la complejidad de realizar intervenciones para el fomento de la salud en la población, por lo que se requiere contar con los elementos conceptuales y estratégicos para desarrollar actividades generadoras de salud. Por lo tanto, es fundamental aprender a reconocer los múltiples factores que de manera cotidiana generan efectos positivos y negativos en las condiciones de salud de los individuos y grupos sociales, así como a adquirir la capacidad de elaborar estrategias y proyectos que permitan conocer e implementar actividades que potencien y favorezcan las condiciones de salud de las colectividades y en las personas. Es así como la formación en promoción de la salud es un componente clave en el desarrollo de prácticas sociales en las poblaciones, dado que permite generar el compromiso y empoderamiento de los individuos y las comunidades en torno a la salud. De otra parte, los constantes cambios en el contexto que rodea a las personas que afectan las condiciones de salud y por lo tanto la calidad de vida, demandan la atención permanente de los grupos interdisciplinarios en el cuidado y mantenimiento de la salud de los individuos. Es por esto que la promoción de la salud al tener como eje central el fomento de medidas y acciones que favorecen la generación de condiciones de salud acorde con el contexto presente, se convierte en un área de interés y prioridad para todas las personas que trabajen en salud. En ese sentido los futuros profesionales de la salud, requieren de la aproximación conceptual y práctica a la promoción de la salud que les permita elaborar y ejecutar programas, estrategias y políticas públicas en salud a nivel colectivo e individual. Por lo tanto, la formación en la promoción de la salud busca generar en el estudiante la capacidad para analizar comprender, actuar, investigar y argumentar los diversos aspectos que influyen en el mantenimiento de las condiciones de salud tanto a nivel individual como colectiva, así como a generar la capacidad para participar en forma crítica y propositiva en el diseño, ejecución y evaluación de proyectos y programas en promoción de la salud teniendo presente los determinantes sociales de la salud. OBJETIVOS: • Analizar, discutir y comprender los fundamentos teóricos conceptuales de la promoción de salud a fin de lograr la apropiación y aplicación de este componente por parte de los estudiantes en escenarios cotidianos.
• Desarrollar habilidades para diseñar, planificar, ejecutar y evaluar programas de promoción de la salud individuales y colectivos en diferentes escenarios: el hogar, la escuela u otros escenarios.</t>
  </si>
  <si>
    <t>Salud Pública</t>
  </si>
  <si>
    <t>Miercoles 4 a 7</t>
  </si>
  <si>
    <t>Dialogar sobre la actividad docente es un tema de amplia pertinencia en tiempos de construcción de paz, época que nos obliga a apostarle al buen vivir de la población colombiana. Por este motivo, ésta deber ser una tarea colectiva, misma que debe dinamizarse en el entorno de una pregunta orientadora: ¿Cuál es el odontólogo/odontóloga que necesita nuestra sociedad? Para dar respuesta a este interrogante, necesitamos que nuestros estudiantes no se comporten como clientes ni que nosotros orientemos su formación en propósitos exclusivamente laborales. Al contrario, es fundamental promover ciudadanías referenciadas en la justicia social, la política deliberativa y la reivindicación cultural, sin olvidar la importancia de la autonomía, el interés por el conocimiento, la solidaridad y la imaginación. Así, pretendo que esta tarea tenga como eje analítico la inmersión de los futuros profesionales de la salud en la realidad socio sanitaria local, regional y nacional; teniendo como referencia coyuntural la crisis sociosanitaria generada por el Covid-19. SALUD PÚBLICA: Una de las tareas en esta asignatura es aprehender de nuestra realidad cotidiana. Sea en la universidad, en la ciudad o en la región de origen de cada uno/a de los estudiantes. Es desde esta materialidad que se ligan las diversas discusiones teóricas, comparaciones históricas, desarrollos normativos y la implementación de las innumerables competencias que han sido desarrolladas por la salud pública. Esta estrategia permite reconocer el país y sus problemáticas socio sanitarias, y recordar que la salud pública es un ejercicio político, donde el poder es un insumo insoslayable para hacer frente a los retos que este campo de conocimiento y acción plantea. Este es un curso introductorio a la Salud Pública. En este propósito, el curso inicia con una discusión sobre la construcción del campo de la salud pública (discursos, prácticas, desarrollo, objetos y sentidos), buscando reconocer en la categoría del cuidado como eje orientador y de sentido de toda respuesta social en salud, y a la vez articulador de una preocupación por la salud de los colectivos y los individuos.
En un segundo momento se presenta un recorrido por algunas de las principales construcciones históricas que permiten comprender la cristalización de los enfoques y de las prácticas más relevantes en el campo. Esa aproximación inevitablemente nos llevará a discutir los enfoques no hegemónicos que en la actualidad cuestionan aquellos más convencionales, ligados a la lógica de construcción del Estado moderno y a su proyecto biopolítico, generalmente orientados hacia la vigilancia y el control. Son abordados, por consiguiente, los principales debates levantados por la salud colectiva, la medicina social/salud colectiva y el enfoque mismo de los determinantes sociales, como expresión de un proceso de transformación instalado en el seno mismo del campo sanitario, pero que responde a su vez a cambios sociopolíticos estructurales más amplios. La tercera parte del curso incursiona en el análisis comparado de los sistemas de salud y los modelos de Estado, con el objeto de “situar” el sistema de salud colombiano y su lógica de reproducción; esta es la antesala para presentar y discutir el Plan Decenal de Salud Pública (2012-2021). La última parte del curso está dedicada a examinar problemas contemporáneos relevantes para la salud pública. Iniciamos este capítulo estudiando la realidad de la salud pública en las diferentes regiones del país de donde proceden los estudiantes, generando un análisis sobre dichas problemáticas, la gestión de información gubernamental y las estrategias dispuestas para hacerle frente. Esta información se presenta como trabajos sistemáticos de indagación elaborados por grupos de estudiantes a lo largo del semestre. Para dinamizar en el curso diversos problemas de salud pública, cada miércoles se abordarán problemas coyunturales de la salud pública en Colombia y en el mundo, haciendo una revisión en medios de comunicación y en instituciones gubernamentales que se ocupan de informar y presentar datos periodísticos y científicos sobre cada una de las problemáticas encontradas.</t>
  </si>
  <si>
    <t>Taller de Investigación</t>
  </si>
  <si>
    <t>Principios de estadística para odontología</t>
  </si>
  <si>
    <t>Martes 7 a 10</t>
  </si>
  <si>
    <t>La estadística es una herramienta ampliamente utilizada en diferentes ámbitos de acción de profesionales de la salud, incluyendo proyectos de investigación, procesos de planeación y evaluación de los servicios de salud, y diseño y análisis de políticas públicas. Un acercamiento a los conceptos y métodos estadísticos básicos contribuirá a que el futuro profesional pueda comprender e interpretar datos sanitarios, los utilice para la toma de decisiones y produzca información relevante a su quehacer. Adicionalmente, esta asignatura de fundamentación en bioestadística ayudará al estudiante en procesos académicos como la lectura de literatura científica y el desarrollo de su trabajo de grado.
Esta asignatura ofrecerá al estudiante la oportunidad de conocer los fundamentos conceptuales y metodológicos de la bioestadística y su aplicación práctica en el ámbito de la Odontología. Esto le permitirá utilizar el lenguaje estadístico más elemental y realizar análisis básicos haciendo uso de un paquete estadístico (Stata). Adicionalmente, el estudiante desarrollará habilidades para la lectura, interpretación y valoración crítica (desde el punto de vista estadístico) de la literatura científica en salud.
Objetivo general:
Comprender los conceptos y métodos básicos de la estadística y su aplicación en ciencias de la salud (particularmente en Odontología).
Objetivos específicos:
- Conocer y utilizar el lenguaje estadístico básico.
- Comprender y aplicar algunos métodos básicos de la bioestadística para representar y analizar conjuntos de datos simples y poder sacar conclusiones de dichos análisis.
- Realizar análisis estadísticos elementales utilizando un paquete estadístico (Stata).
- Seleccionar los métodos estadísticos apropiados para ciertos análisis de datos.
- Interpretar resultados de análisis estadísticos básicos reportados en la literatura científica en salud.</t>
  </si>
  <si>
    <t>Determinantes del Proceso Salud - Enfermedad</t>
  </si>
  <si>
    <t>Lunes 7 a 9
Miercoles 9 a 12</t>
  </si>
  <si>
    <t>Las relaciones entre la salud, la enfermedad y los modos de vida de las comunidades han estado presentes a lo largo de la historia del pensamiento médico y del origen de las maneras de enfrentar las enfermedades en distintos contextos sociales y culturas. En Europa se sabe del inicio de un pensamiento denominado medicina social desde finales del siglo XVIII con el estudio de vínculos esenciales entre salud - vida, enfermedad – muerte y condiciones de trabajo en condiciones precarias. En América Latina la influencia europea y los desarrollos autóctonos desde los años 70 del siglo pasado dan lugar a la Medicina Social / Salud Colectiva Latinoamericana en México, Brasil y Ecuador, con difusión a otros países, entre ellos Colombia. El mundo de hoy tiene nuevos modos de vivir que concentran el poder económico, político, cultural y militar en pocas manos, con muchas más desigualdades desde finales del siglo XX; pese al auge de las tecnologías del capitalismo contemporáneo (Revolución industrial de 4ª generación), sus efectos en los recursos naturales, la naturaleza, las comunicaciones, el conocimiento científico y en la profesión odontológica propiamente tal, las discusiones sobre la salud y la enfermedad no se relacionan con temas como la organización social y política ó con la distribución de la riqueza. Las desigualdades sociales y en salud tanto del nivel global como local, requieren más investigación y acción sobre sus determinantes. Esta situación nos invita a revisar y a pensar críticamente la salud y la salud bucal, su relación con los actuales modos de vivir, con la equidad y justicia social y, con el ejercicio del derecho a la salud bucal como parte de los derechos de los sujetos y de los colectivos humanos. Las agencias intergubernamentales como la OMS y OPS plantean la meta de subsanar las diferencias entre distintos sectores de la población y las desigualdades en salud entre diversos países del mundo y dentro de ellos, en una generación, a partir del año 2000. Varios estudios sobre el origen de estas desigualdades en América Latina desde la Medicina Social - Salud Colectiva, señalan aportes basados en los contextos explicativos histórico-sociales y en los procesos de determinación social de la salud – enfermedad. Se
formulan herramientas metodológicas y organizativas para prevenir e incidir sobre los determinantes que afectan la política, el papel del estado y de la sociedad civil y activar alternativas para la raíz de los problemas de salud. Las(os) profesionales de la salud debemos reconocer y comprender los determinantes sociales del proceso salud enfermedad y el funcionamiento de los procesos de determinación social de las desigualdades para proponer acciones que ataquen la inequidad y generen modos de vida digna para todas las poblaciones. Esta asignatura estudia el proceso de inequidad y su expresión en salud y salud bucal, abre posibilidades a las acciones para el cuidado de la vida y el buen vivir. El aporte del trabajador de la salud y de la salud bucal en particular, egresado de la Universidad Nacional de Colombia, requiere hacer una contribución enfocada en la equidad en salud, por ello estudiamos problemas derivados de la apropiación indebida de los recursos, de las transformaciones políticas y económicas de las sociedades y del mundo, del deterioro del vínculo laboral, de las condiciones precarias de trabajo; y de su expresión en el cuerpo mediante entidades patológicas crónicas como la caries y la enfermedad periodontal, sus consecuencias en las personas. Se profundiza en la comprensión y en el análisis de contextos generales y específicos que determinan las condiciones de vida y de salud. Se revisan prácticas dirigidas a intervenir las desigualdades sociales en la salud de las comunidades, para comprender cómo es y cómo puede la práctica social de la salud bucal en Colombia incidir sobre los procesos de determinación social de la inequidad.</t>
  </si>
  <si>
    <t>Martes 10 a 1
Miercoles 11 a 1</t>
  </si>
  <si>
    <t>COUNTA de Nivel*</t>
  </si>
  <si>
    <t>Suma total</t>
  </si>
  <si>
    <t>COUNTA de Modalidad*</t>
  </si>
  <si>
    <t>POSGRADO</t>
  </si>
  <si>
    <t xml:space="preserve">Artes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</si>
</sst>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dddd d-m"/>
  </numFmts>
  <fonts count="17">
    <font>
      <sz val="10.0"/>
      <color rgb="FF000000"/>
      <name val="Arial"/>
    </font>
    <font>
      <b/>
      <sz val="10.0"/>
      <color rgb="FF000000"/>
      <name val="Arial"/>
    </font>
    <font>
      <sz val="10.0"/>
      <name val="Arial"/>
    </font>
    <font>
      <b/>
      <sz val="11.0"/>
      <color rgb="FF000000"/>
      <name val="Arial"/>
    </font>
    <font>
      <sz val="10.0"/>
      <color theme="1"/>
      <name val="Arial"/>
    </font>
    <font>
      <sz val="10.0"/>
      <color rgb="FF222222"/>
      <name val="Arial"/>
    </font>
    <font>
      <color theme="1"/>
      <name val="Arial"/>
    </font>
    <font>
      <i/>
      <sz val="11.0"/>
      <color rgb="FF000000"/>
      <name val="Calibri"/>
    </font>
    <font>
      <sz val="11.0"/>
      <color rgb="FF000000"/>
      <name val="Calibri"/>
    </font>
    <font>
      <u/>
      <sz val="10.0"/>
      <color rgb="FF1155CC"/>
      <name val="Arial"/>
    </font>
    <font>
      <sz val="10.0"/>
      <color rgb="FF333333"/>
      <name val="Arial"/>
    </font>
    <font>
      <sz val="7.0"/>
      <color theme="1"/>
      <name val="Arial"/>
    </font>
    <font>
      <color rgb="FF000000"/>
      <name val="Arial"/>
    </font>
    <font>
      <b/>
      <color theme="0"/>
      <name val="Arial"/>
    </font>
    <font>
      <b/>
      <color theme="1"/>
      <name val="Arial"/>
    </font>
    <font>
      <color theme="0"/>
      <name val="Arial"/>
    </font>
    <font>
      <b/>
      <color rgb="FFFFFFFF"/>
      <name val="Arial"/>
    </font>
  </fonts>
  <fills count="7">
    <fill>
      <patternFill patternType="none"/>
    </fill>
    <fill>
      <patternFill patternType="lightGray"/>
    </fill>
    <fill>
      <patternFill patternType="solid">
        <fgColor rgb="FF6FA8DC"/>
        <bgColor rgb="FF6FA8DC"/>
      </patternFill>
    </fill>
    <fill>
      <patternFill patternType="solid">
        <fgColor rgb="FFF1C232"/>
        <bgColor rgb="FFF1C232"/>
      </patternFill>
    </fill>
    <fill>
      <patternFill patternType="solid">
        <fgColor rgb="FF1C4587"/>
        <bgColor rgb="FF1C4587"/>
      </patternFill>
    </fill>
    <fill>
      <patternFill patternType="solid">
        <fgColor rgb="FFC9DAF8"/>
        <bgColor rgb="FFC9DAF8"/>
      </patternFill>
    </fill>
    <fill>
      <patternFill patternType="solid">
        <fgColor rgb="FFCFE2F3"/>
        <bgColor rgb="FFCFE2F3"/>
      </patternFill>
    </fill>
  </fills>
  <borders count="3">
    <border/>
    <border>
      <left style="dotted">
        <color rgb="FF000000"/>
      </left>
      <right style="dotted">
        <color rgb="FF000000"/>
      </right>
      <top style="dotted">
        <color rgb="FF000000"/>
      </top>
      <bottom style="dotted">
        <color rgb="FF000000"/>
      </bottom>
    </border>
    <border>
      <left style="dotted">
        <color rgb="FF999999"/>
      </left>
      <right style="dotted">
        <color rgb="FF999999"/>
      </right>
      <top style="dotted">
        <color rgb="FF999999"/>
      </top>
      <bottom style="dotted">
        <color rgb="FF999999"/>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1" numFmtId="0" xfId="0" applyAlignment="1" applyBorder="1" applyFont="1">
      <alignment horizontal="center" readingOrder="0" shrinkToFit="0" vertical="center" wrapText="1"/>
    </xf>
    <xf borderId="1" fillId="0" fontId="2" numFmtId="0" xfId="0" applyAlignment="1" applyBorder="1" applyFont="1">
      <alignment shrinkToFit="0" vertical="center" wrapText="1"/>
    </xf>
    <xf borderId="1" fillId="3" fontId="3" numFmtId="0" xfId="0" applyAlignment="1" applyBorder="1" applyFill="1" applyFont="1">
      <alignment horizontal="center" readingOrder="0" shrinkToFit="0" vertical="center" wrapText="1"/>
    </xf>
    <xf borderId="1" fillId="3" fontId="1" numFmtId="0" xfId="0" applyAlignment="1" applyBorder="1" applyFont="1">
      <alignment horizontal="center" shrinkToFit="0" vertical="center" wrapText="1"/>
    </xf>
    <xf borderId="1" fillId="0" fontId="4" numFmtId="0" xfId="0" applyAlignment="1" applyBorder="1" applyFont="1">
      <alignment horizontal="center" readingOrder="0" shrinkToFit="0" vertical="center" wrapText="1"/>
    </xf>
    <xf borderId="1" fillId="0" fontId="0" numFmtId="0" xfId="0" applyAlignment="1" applyBorder="1" applyFont="1">
      <alignment horizontal="center" readingOrder="0" shrinkToFit="0" vertical="center" wrapText="1"/>
    </xf>
    <xf borderId="1" fillId="0" fontId="4" numFmtId="0" xfId="0" applyAlignment="1" applyBorder="1" applyFont="1">
      <alignment readingOrder="0" shrinkToFit="0" vertical="center" wrapText="1"/>
    </xf>
    <xf borderId="1" fillId="0" fontId="4" numFmtId="0" xfId="0" applyAlignment="1" applyBorder="1" applyFont="1">
      <alignment shrinkToFit="0" vertical="center" wrapText="1"/>
    </xf>
    <xf borderId="1" fillId="0" fontId="5" numFmtId="0" xfId="0" applyAlignment="1" applyBorder="1" applyFont="1">
      <alignment horizontal="center" readingOrder="0" shrinkToFit="0" vertical="center" wrapText="1"/>
    </xf>
    <xf borderId="1" fillId="0" fontId="0" numFmtId="0" xfId="0" applyAlignment="1" applyBorder="1" applyFont="1">
      <alignment horizontal="center" shrinkToFit="0" vertical="center" wrapText="1"/>
    </xf>
    <xf borderId="1" fillId="0" fontId="6" numFmtId="0" xfId="0" applyAlignment="1" applyBorder="1" applyFont="1">
      <alignment horizontal="center" readingOrder="0"/>
    </xf>
    <xf borderId="1" fillId="0" fontId="7" numFmtId="0" xfId="0" applyAlignment="1" applyBorder="1" applyFont="1">
      <alignment horizontal="center" shrinkToFit="0" wrapText="1"/>
    </xf>
    <xf borderId="1" fillId="0" fontId="6" numFmtId="0" xfId="0" applyAlignment="1" applyBorder="1" applyFont="1">
      <alignment horizontal="center"/>
    </xf>
    <xf borderId="1" fillId="0" fontId="8" numFmtId="0" xfId="0" applyAlignment="1" applyBorder="1" applyFont="1">
      <alignment horizontal="center" shrinkToFit="0" wrapText="1"/>
    </xf>
    <xf borderId="1" fillId="0" fontId="6" numFmtId="0" xfId="0" applyBorder="1" applyFont="1"/>
    <xf borderId="1" fillId="0" fontId="4" numFmtId="0" xfId="0" applyAlignment="1" applyBorder="1" applyFont="1">
      <alignment horizontal="center" shrinkToFit="0" vertical="center" wrapText="1"/>
    </xf>
    <xf borderId="1" fillId="0" fontId="0" numFmtId="0" xfId="0" applyAlignment="1" applyBorder="1" applyFont="1">
      <alignment readingOrder="0" shrinkToFit="0" vertical="center" wrapText="1"/>
    </xf>
    <xf borderId="1" fillId="0" fontId="5" numFmtId="0" xfId="0" applyAlignment="1" applyBorder="1" applyFont="1">
      <alignment readingOrder="0" shrinkToFit="0" vertical="center" wrapText="1"/>
    </xf>
    <xf borderId="1" fillId="0" fontId="6" numFmtId="0" xfId="0" applyAlignment="1" applyBorder="1" applyFont="1">
      <alignment horizontal="center" readingOrder="0" shrinkToFit="0" vertical="center" wrapText="1"/>
    </xf>
    <xf borderId="1" fillId="0" fontId="6" numFmtId="0" xfId="0" applyAlignment="1" applyBorder="1" applyFont="1">
      <alignment readingOrder="0" shrinkToFit="0" vertical="center" wrapText="1"/>
    </xf>
    <xf borderId="1" fillId="0" fontId="6" numFmtId="0" xfId="0" applyAlignment="1" applyBorder="1" applyFont="1">
      <alignment horizontal="center" shrinkToFit="0" vertical="center" wrapText="1"/>
    </xf>
    <xf borderId="1" fillId="0" fontId="6" numFmtId="0" xfId="0" applyAlignment="1" applyBorder="1" applyFont="1">
      <alignment shrinkToFit="0" vertical="center" wrapText="1"/>
    </xf>
    <xf borderId="1" fillId="0" fontId="9" numFmtId="0" xfId="0" applyAlignment="1" applyBorder="1" applyFont="1">
      <alignment horizontal="center" readingOrder="0" shrinkToFit="0" vertical="center" wrapText="1"/>
    </xf>
    <xf borderId="1" fillId="0" fontId="4" numFmtId="49" xfId="0" applyAlignment="1" applyBorder="1" applyFont="1" applyNumberFormat="1">
      <alignment horizontal="center" readingOrder="0" shrinkToFit="0" vertical="center" wrapText="1"/>
    </xf>
    <xf borderId="1" fillId="0" fontId="1" numFmtId="0" xfId="0" applyAlignment="1" applyBorder="1" applyFont="1">
      <alignment readingOrder="0" shrinkToFit="0" vertical="center" wrapText="1"/>
    </xf>
    <xf borderId="1" fillId="0" fontId="4" numFmtId="164" xfId="0" applyAlignment="1" applyBorder="1" applyFont="1" applyNumberFormat="1">
      <alignment shrinkToFit="0" vertical="center" wrapText="1"/>
    </xf>
    <xf borderId="1" fillId="0" fontId="0" numFmtId="0" xfId="0" applyAlignment="1" applyBorder="1" applyFont="1">
      <alignment horizontal="left" readingOrder="0" shrinkToFit="0" vertical="center" wrapText="1"/>
    </xf>
    <xf borderId="1" fillId="0" fontId="4" numFmtId="0" xfId="0" applyAlignment="1" applyBorder="1" applyFont="1">
      <alignment horizontal="center" shrinkToFit="0" vertical="center" wrapText="1"/>
    </xf>
    <xf borderId="1" fillId="0" fontId="1" numFmtId="0" xfId="0" applyAlignment="1" applyBorder="1" applyFont="1">
      <alignment shrinkToFit="0" vertical="center" wrapText="1"/>
    </xf>
    <xf borderId="1" fillId="0" fontId="4" numFmtId="0" xfId="0" applyAlignment="1" applyBorder="1" applyFont="1">
      <alignment readingOrder="0" shrinkToFit="0" vertical="center" wrapText="1"/>
    </xf>
    <xf borderId="1" fillId="0" fontId="4" numFmtId="0" xfId="0" applyAlignment="1" applyBorder="1" applyFont="1">
      <alignment horizontal="left" readingOrder="0" shrinkToFit="0" vertical="center" wrapText="1"/>
    </xf>
    <xf borderId="1" fillId="0" fontId="10" numFmtId="0" xfId="0" applyAlignment="1" applyBorder="1" applyFont="1">
      <alignment readingOrder="0" shrinkToFit="0" vertical="center" wrapText="1"/>
    </xf>
    <xf borderId="1" fillId="0" fontId="4" numFmtId="165" xfId="0" applyAlignment="1" applyBorder="1" applyFont="1" applyNumberFormat="1">
      <alignment horizontal="center" readingOrder="0" shrinkToFit="0" vertical="center" wrapText="1"/>
    </xf>
    <xf borderId="1" fillId="0" fontId="10" numFmtId="0" xfId="0" applyAlignment="1" applyBorder="1" applyFont="1">
      <alignment shrinkToFit="0" vertical="center" wrapText="1"/>
    </xf>
    <xf borderId="1" fillId="0" fontId="0" numFmtId="165" xfId="0" applyAlignment="1" applyBorder="1" applyFont="1" applyNumberFormat="1">
      <alignment horizontal="center" readingOrder="0" shrinkToFit="0" vertical="center" wrapText="1"/>
    </xf>
    <xf borderId="1" fillId="0" fontId="6" numFmtId="0" xfId="0" applyAlignment="1" applyBorder="1" applyFont="1">
      <alignment horizontal="center" shrinkToFit="0" vertical="center" wrapText="1"/>
    </xf>
    <xf borderId="1" fillId="0" fontId="11" numFmtId="0" xfId="0" applyAlignment="1" applyBorder="1" applyFont="1">
      <alignment horizontal="center" shrinkToFit="0" vertical="center" wrapText="1"/>
    </xf>
    <xf borderId="1" fillId="0" fontId="12" numFmtId="0" xfId="0" applyAlignment="1" applyBorder="1" applyFont="1">
      <alignment horizontal="center" shrinkToFit="0" vertical="center" wrapText="1"/>
    </xf>
    <xf borderId="0" fillId="0" fontId="4" numFmtId="0" xfId="0" applyAlignment="1" applyFont="1">
      <alignment horizontal="center" shrinkToFit="0" vertical="center" wrapText="1"/>
    </xf>
    <xf borderId="1" fillId="0" fontId="4" numFmtId="10" xfId="0" applyAlignment="1" applyBorder="1" applyFont="1" applyNumberFormat="1">
      <alignment shrinkToFit="0" vertical="center" wrapText="1"/>
    </xf>
    <xf borderId="1" fillId="0" fontId="6" numFmtId="10" xfId="0" applyAlignment="1" applyBorder="1" applyFont="1" applyNumberFormat="1">
      <alignment horizontal="center" shrinkToFit="0" vertical="center" wrapText="1"/>
    </xf>
    <xf borderId="1" fillId="0" fontId="12" numFmtId="10" xfId="0" applyAlignment="1" applyBorder="1" applyFont="1" applyNumberFormat="1">
      <alignment horizontal="center" shrinkToFit="0" vertical="center" wrapText="1"/>
    </xf>
    <xf borderId="1" fillId="0" fontId="12" numFmtId="0" xfId="0" applyAlignment="1" applyBorder="1" applyFont="1">
      <alignment horizontal="center" readingOrder="0" shrinkToFit="0" vertical="center" wrapText="1"/>
    </xf>
    <xf borderId="1" fillId="0" fontId="0" numFmtId="0" xfId="0" applyAlignment="1" applyBorder="1" applyFont="1">
      <alignment shrinkToFit="0" vertical="center" wrapText="1"/>
    </xf>
    <xf borderId="0" fillId="0" fontId="4" numFmtId="0" xfId="0" applyAlignment="1" applyFont="1">
      <alignment horizontal="center" readingOrder="0" shrinkToFit="0" vertical="center" wrapText="1"/>
    </xf>
    <xf borderId="0" fillId="0" fontId="5" numFmtId="0" xfId="0" applyAlignment="1" applyFont="1">
      <alignment horizontal="center" readingOrder="0" shrinkToFit="0" vertical="center" wrapText="1"/>
    </xf>
    <xf borderId="0" fillId="0" fontId="4" numFmtId="0" xfId="0" applyAlignment="1" applyFont="1">
      <alignment readingOrder="0" shrinkToFit="0" vertical="center" wrapText="1"/>
    </xf>
    <xf borderId="0" fillId="0" fontId="0" numFmtId="0" xfId="0" applyAlignment="1" applyFont="1">
      <alignment horizontal="center" shrinkToFit="0" vertical="center" wrapText="1"/>
    </xf>
    <xf borderId="0" fillId="0" fontId="4" numFmtId="0" xfId="0" applyAlignment="1" applyFont="1">
      <alignment shrinkToFit="0" vertical="center" wrapText="1"/>
    </xf>
    <xf borderId="0" fillId="0" fontId="6" numFmtId="0" xfId="0" applyFont="1"/>
    <xf borderId="0" fillId="0" fontId="6" numFmtId="0" xfId="0" applyAlignment="1" applyFont="1">
      <alignment horizontal="center"/>
    </xf>
    <xf borderId="0" fillId="0" fontId="6" numFmtId="0" xfId="0" applyAlignment="1" applyFont="1">
      <alignment horizontal="center" shrinkToFit="0" vertical="center" wrapText="1"/>
    </xf>
    <xf borderId="2" fillId="4" fontId="13" numFmtId="0" xfId="0" applyAlignment="1" applyBorder="1" applyFill="1" applyFont="1">
      <alignment horizontal="center"/>
    </xf>
    <xf borderId="2" fillId="0" fontId="12" numFmtId="0" xfId="0" applyAlignment="1" applyBorder="1" applyFont="1">
      <alignment readingOrder="0"/>
    </xf>
    <xf borderId="2" fillId="0" fontId="6" numFmtId="0" xfId="0" applyAlignment="1" applyBorder="1" applyFont="1">
      <alignment horizontal="center" readingOrder="0"/>
    </xf>
    <xf borderId="2" fillId="0" fontId="14" numFmtId="0" xfId="0" applyAlignment="1" applyBorder="1" applyFont="1">
      <alignment horizontal="center"/>
    </xf>
    <xf borderId="0" fillId="0" fontId="6" numFmtId="0" xfId="0" applyAlignment="1" applyFont="1">
      <alignment readingOrder="0"/>
    </xf>
    <xf borderId="2" fillId="5" fontId="6" numFmtId="0" xfId="0" applyBorder="1" applyFill="1" applyFont="1"/>
    <xf borderId="2" fillId="5" fontId="6" numFmtId="0" xfId="0" applyAlignment="1" applyBorder="1" applyFont="1">
      <alignment horizontal="center"/>
    </xf>
    <xf borderId="2" fillId="5" fontId="14" numFmtId="0" xfId="0" applyAlignment="1" applyBorder="1" applyFont="1">
      <alignment horizontal="center"/>
    </xf>
    <xf borderId="2" fillId="5" fontId="6" numFmtId="0" xfId="0" applyAlignment="1" applyBorder="1" applyFont="1">
      <alignment horizontal="center" readingOrder="0"/>
    </xf>
    <xf borderId="2" fillId="0" fontId="12" numFmtId="0" xfId="0" applyBorder="1" applyFont="1"/>
    <xf borderId="2" fillId="4" fontId="15" numFmtId="0" xfId="0" applyBorder="1" applyFont="1"/>
    <xf borderId="2" fillId="4" fontId="16" numFmtId="0" xfId="0" applyAlignment="1" applyBorder="1" applyFont="1">
      <alignment horizontal="center" readingOrder="0" shrinkToFit="0" vertical="center" wrapText="1"/>
    </xf>
    <xf borderId="2" fillId="4" fontId="13" numFmtId="0" xfId="0" applyAlignment="1" applyBorder="1" applyFont="1">
      <alignment horizontal="center" shrinkToFit="0" vertical="center" wrapText="1"/>
    </xf>
    <xf borderId="2" fillId="0" fontId="6" numFmtId="0" xfId="0" applyAlignment="1" applyBorder="1" applyFont="1">
      <alignment readingOrder="0"/>
    </xf>
    <xf borderId="2" fillId="0" fontId="6" numFmtId="0" xfId="0" applyAlignment="1" applyBorder="1" applyFont="1">
      <alignment horizontal="center"/>
    </xf>
    <xf borderId="2" fillId="6" fontId="14" numFmtId="0" xfId="0" applyAlignment="1" applyBorder="1" applyFill="1" applyFont="1">
      <alignment horizontal="center"/>
    </xf>
    <xf borderId="2" fillId="0" fontId="6"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pivotCacheDefinition" Target="pivotCache/pivotCacheDefinition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AC1098" sheet="Información Base"/>
  </cacheSource>
  <cacheFields>
    <cacheField name="No" numFmtId="0">
      <sharedItems containsSemiMixedTypes="0" containsString="0" containsNumber="1" containsInteger="1">
        <n v="1.0"/>
        <n v="2.0"/>
        <n v="3.0"/>
        <n v="4.0"/>
        <n v="5.0"/>
        <n v="6.0"/>
        <n v="7.0"/>
        <n v="8.0"/>
        <n v="9.0"/>
        <n v="10.0"/>
        <n v="11.0"/>
        <n v="12.0"/>
        <n v="13.0"/>
        <n v="14.0"/>
        <n v="15.0"/>
        <n v="16.0"/>
        <n v="17.0"/>
        <n v="18.0"/>
        <n v="19.0"/>
        <n v="20.0"/>
        <n v="21.0"/>
        <n v="22.0"/>
        <n v="23.0"/>
        <n v="24.0"/>
        <n v="25.0"/>
        <n v="26.0"/>
        <n v="27.0"/>
        <n v="28.0"/>
        <n v="29.0"/>
        <n v="30.0"/>
        <n v="31.0"/>
        <n v="32.0"/>
        <n v="33.0"/>
        <n v="34.0"/>
        <n v="35.0"/>
        <n v="36.0"/>
        <n v="37.0"/>
        <n v="38.0"/>
        <n v="39.0"/>
        <n v="40.0"/>
        <n v="41.0"/>
        <n v="42.0"/>
        <n v="43.0"/>
        <n v="44.0"/>
        <n v="45.0"/>
        <n v="46.0"/>
        <n v="47.0"/>
        <n v="48.0"/>
        <n v="49.0"/>
        <n v="50.0"/>
        <n v="51.0"/>
        <n v="52.0"/>
        <n v="53.0"/>
        <n v="54.0"/>
        <n v="55.0"/>
        <n v="56.0"/>
        <n v="57.0"/>
        <n v="58.0"/>
        <n v="59.0"/>
        <n v="60.0"/>
        <n v="61.0"/>
        <n v="62.0"/>
        <n v="63.0"/>
        <n v="64.0"/>
        <n v="65.0"/>
        <n v="66.0"/>
        <n v="67.0"/>
        <n v="68.0"/>
        <n v="69.0"/>
        <n v="70.0"/>
        <n v="71.0"/>
        <n v="72.0"/>
        <n v="73.0"/>
        <n v="74.0"/>
        <n v="75.0"/>
        <n v="76.0"/>
        <n v="77.0"/>
        <n v="78.0"/>
        <n v="79.0"/>
        <n v="80.0"/>
        <n v="81.0"/>
        <n v="82.0"/>
        <n v="83.0"/>
        <n v="84.0"/>
        <n v="85.0"/>
        <n v="86.0"/>
        <n v="87.0"/>
        <n v="88.0"/>
        <n v="89.0"/>
        <n v="90.0"/>
        <n v="91.0"/>
        <n v="92.0"/>
        <n v="93.0"/>
        <n v="94.0"/>
        <n v="95.0"/>
        <n v="96.0"/>
        <n v="97.0"/>
        <n v="98.0"/>
        <n v="99.0"/>
        <n v="100.0"/>
        <n v="101.0"/>
        <n v="102.0"/>
        <n v="103.0"/>
        <n v="104.0"/>
        <n v="105.0"/>
        <n v="106.0"/>
        <n v="107.0"/>
        <n v="108.0"/>
        <n v="109.0"/>
        <n v="110.0"/>
        <n v="111.0"/>
        <n v="112.0"/>
        <n v="113.0"/>
        <n v="114.0"/>
        <n v="115.0"/>
        <n v="116.0"/>
        <n v="117.0"/>
        <n v="118.0"/>
        <n v="119.0"/>
        <n v="120.0"/>
        <n v="121.0"/>
        <n v="122.0"/>
        <n v="123.0"/>
        <n v="124.0"/>
        <n v="125.0"/>
        <n v="126.0"/>
        <n v="127.0"/>
        <n v="128.0"/>
        <n v="129.0"/>
        <n v="130.0"/>
        <n v="131.0"/>
        <n v="132.0"/>
        <n v="133.0"/>
        <n v="134.0"/>
        <n v="135.0"/>
        <n v="136.0"/>
        <n v="137.0"/>
        <n v="138.0"/>
        <n v="139.0"/>
        <n v="140.0"/>
        <n v="141.0"/>
        <n v="142.0"/>
        <n v="143.0"/>
        <n v="144.0"/>
        <n v="145.0"/>
        <n v="146.0"/>
        <n v="147.0"/>
        <n v="148.0"/>
        <n v="149.0"/>
        <n v="150.0"/>
        <n v="151.0"/>
        <n v="152.0"/>
        <n v="153.0"/>
        <n v="154.0"/>
        <n v="155.0"/>
        <n v="156.0"/>
        <n v="157.0"/>
        <n v="158.0"/>
        <n v="159.0"/>
        <n v="160.0"/>
        <n v="161.0"/>
        <n v="162.0"/>
        <n v="163.0"/>
        <n v="164.0"/>
        <n v="165.0"/>
        <n v="166.0"/>
        <n v="167.0"/>
        <n v="168.0"/>
        <n v="169.0"/>
        <n v="170.0"/>
        <n v="171.0"/>
        <n v="172.0"/>
        <n v="173.0"/>
        <n v="174.0"/>
        <n v="175.0"/>
        <n v="176.0"/>
        <n v="177.0"/>
        <n v="178.0"/>
        <n v="179.0"/>
        <n v="180.0"/>
        <n v="181.0"/>
        <n v="182.0"/>
        <n v="183.0"/>
        <n v="184.0"/>
        <n v="185.0"/>
        <n v="186.0"/>
        <n v="187.0"/>
        <n v="188.0"/>
        <n v="189.0"/>
        <n v="190.0"/>
        <n v="191.0"/>
        <n v="192.0"/>
        <n v="193.0"/>
        <n v="194.0"/>
        <n v="195.0"/>
        <n v="196.0"/>
        <n v="197.0"/>
        <n v="198.0"/>
        <n v="199.0"/>
        <n v="200.0"/>
        <n v="201.0"/>
        <n v="202.0"/>
        <n v="203.0"/>
        <n v="204.0"/>
        <n v="205.0"/>
        <n v="206.0"/>
        <n v="207.0"/>
        <n v="208.0"/>
        <n v="209.0"/>
        <n v="210.0"/>
        <n v="211.0"/>
        <n v="212.0"/>
        <n v="213.0"/>
        <n v="214.0"/>
        <n v="215.0"/>
        <n v="216.0"/>
        <n v="217.0"/>
        <n v="218.0"/>
        <n v="219.0"/>
        <n v="220.0"/>
        <n v="221.0"/>
        <n v="222.0"/>
        <n v="223.0"/>
        <n v="224.0"/>
        <n v="225.0"/>
        <n v="226.0"/>
        <n v="227.0"/>
        <n v="228.0"/>
        <n v="229.0"/>
        <n v="230.0"/>
        <n v="231.0"/>
        <n v="232.0"/>
        <n v="233.0"/>
        <n v="234.0"/>
        <n v="235.0"/>
        <n v="236.0"/>
        <n v="237.0"/>
        <n v="238.0"/>
        <n v="239.0"/>
        <n v="240.0"/>
        <n v="241.0"/>
        <n v="242.0"/>
        <n v="243.0"/>
        <n v="244.0"/>
        <n v="245.0"/>
        <n v="246.0"/>
        <n v="247.0"/>
        <n v="248.0"/>
        <n v="249.0"/>
        <n v="250.0"/>
        <n v="251.0"/>
        <n v="252.0"/>
        <n v="253.0"/>
        <n v="254.0"/>
        <n v="255.0"/>
        <n v="256.0"/>
        <n v="257.0"/>
        <n v="258.0"/>
        <n v="259.0"/>
        <n v="260.0"/>
        <n v="261.0"/>
        <n v="262.0"/>
        <n v="263.0"/>
        <n v="264.0"/>
        <n v="265.0"/>
        <n v="266.0"/>
        <n v="267.0"/>
        <n v="268.0"/>
        <n v="269.0"/>
        <n v="270.0"/>
        <n v="271.0"/>
        <n v="272.0"/>
        <n v="273.0"/>
        <n v="274.0"/>
        <n v="275.0"/>
        <n v="276.0"/>
        <n v="277.0"/>
        <n v="278.0"/>
        <n v="279.0"/>
        <n v="280.0"/>
        <n v="281.0"/>
        <n v="282.0"/>
        <n v="283.0"/>
        <n v="284.0"/>
        <n v="285.0"/>
        <n v="286.0"/>
        <n v="287.0"/>
        <n v="288.0"/>
        <n v="289.0"/>
        <n v="290.0"/>
        <n v="291.0"/>
        <n v="292.0"/>
        <n v="293.0"/>
        <n v="294.0"/>
        <n v="295.0"/>
        <n v="296.0"/>
        <n v="297.0"/>
        <n v="298.0"/>
        <n v="299.0"/>
        <n v="300.0"/>
        <n v="301.0"/>
        <n v="302.0"/>
        <n v="303.0"/>
        <n v="304.0"/>
        <n v="305.0"/>
        <n v="306.0"/>
        <n v="307.0"/>
        <n v="308.0"/>
        <n v="309.0"/>
        <n v="310.0"/>
        <n v="311.0"/>
        <n v="312.0"/>
        <n v="313.0"/>
        <n v="314.0"/>
        <n v="315.0"/>
        <n v="316.0"/>
        <n v="317.0"/>
        <n v="318.0"/>
        <n v="319.0"/>
        <n v="320.0"/>
        <n v="321.0"/>
        <n v="322.0"/>
        <n v="323.0"/>
        <n v="324.0"/>
        <n v="325.0"/>
        <n v="326.0"/>
        <n v="327.0"/>
        <n v="328.0"/>
        <n v="329.0"/>
        <n v="330.0"/>
        <n v="331.0"/>
        <n v="332.0"/>
        <n v="333.0"/>
        <n v="334.0"/>
        <n v="335.0"/>
        <n v="336.0"/>
        <n v="337.0"/>
        <n v="338.0"/>
        <n v="339.0"/>
        <n v="340.0"/>
        <n v="341.0"/>
        <n v="342.0"/>
        <n v="343.0"/>
        <n v="344.0"/>
        <n v="345.0"/>
        <n v="346.0"/>
        <n v="347.0"/>
        <n v="348.0"/>
        <n v="349.0"/>
        <n v="350.0"/>
        <n v="351.0"/>
        <n v="352.0"/>
        <n v="353.0"/>
        <n v="354.0"/>
        <n v="355.0"/>
        <n v="356.0"/>
        <n v="357.0"/>
        <n v="358.0"/>
        <n v="359.0"/>
        <n v="360.0"/>
        <n v="361.0"/>
        <n v="362.0"/>
        <n v="363.0"/>
        <n v="364.0"/>
        <n v="365.0"/>
        <n v="366.0"/>
        <n v="367.0"/>
        <n v="368.0"/>
        <n v="369.0"/>
        <n v="370.0"/>
        <n v="371.0"/>
        <n v="372.0"/>
        <n v="373.0"/>
        <n v="374.0"/>
        <n v="375.0"/>
        <n v="376.0"/>
        <n v="377.0"/>
        <n v="378.0"/>
        <n v="379.0"/>
        <n v="380.0"/>
        <n v="381.0"/>
        <n v="382.0"/>
        <n v="383.0"/>
        <n v="384.0"/>
        <n v="385.0"/>
        <n v="386.0"/>
        <n v="387.0"/>
        <n v="388.0"/>
        <n v="389.0"/>
        <n v="390.0"/>
        <n v="391.0"/>
        <n v="392.0"/>
        <n v="393.0"/>
        <n v="394.0"/>
        <n v="395.0"/>
        <n v="396.0"/>
        <n v="397.0"/>
        <n v="398.0"/>
        <n v="399.0"/>
        <n v="400.0"/>
        <n v="401.0"/>
        <n v="402.0"/>
        <n v="403.0"/>
        <n v="404.0"/>
        <n v="405.0"/>
        <n v="406.0"/>
        <n v="407.0"/>
        <n v="408.0"/>
        <n v="409.0"/>
        <n v="410.0"/>
        <n v="411.0"/>
        <n v="412.0"/>
        <n v="413.0"/>
        <n v="414.0"/>
        <n v="415.0"/>
        <n v="416.0"/>
        <n v="417.0"/>
        <n v="418.0"/>
        <n v="419.0"/>
        <n v="420.0"/>
        <n v="421.0"/>
        <n v="422.0"/>
        <n v="423.0"/>
        <n v="424.0"/>
        <n v="425.0"/>
        <n v="426.0"/>
        <n v="427.0"/>
        <n v="428.0"/>
        <n v="429.0"/>
        <n v="430.0"/>
        <n v="431.0"/>
        <n v="432.0"/>
        <n v="433.0"/>
        <n v="434.0"/>
        <n v="435.0"/>
        <n v="436.0"/>
        <n v="437.0"/>
        <n v="438.0"/>
        <n v="439.0"/>
        <n v="440.0"/>
        <n v="441.0"/>
        <n v="442.0"/>
        <n v="443.0"/>
        <n v="444.0"/>
        <n v="445.0"/>
        <n v="446.0"/>
        <n v="447.0"/>
        <n v="448.0"/>
        <n v="449.0"/>
        <n v="450.0"/>
        <n v="451.0"/>
        <n v="452.0"/>
        <n v="453.0"/>
        <n v="454.0"/>
        <n v="455.0"/>
        <n v="456.0"/>
        <n v="457.0"/>
        <n v="458.0"/>
        <n v="459.0"/>
        <n v="460.0"/>
        <n v="461.0"/>
        <n v="462.0"/>
        <n v="463.0"/>
        <n v="464.0"/>
        <n v="465.0"/>
        <n v="466.0"/>
        <n v="467.0"/>
        <n v="468.0"/>
        <n v="469.0"/>
        <n v="470.0"/>
        <n v="471.0"/>
        <n v="472.0"/>
        <n v="473.0"/>
        <n v="474.0"/>
        <n v="475.0"/>
        <n v="476.0"/>
        <n v="477.0"/>
        <n v="478.0"/>
        <n v="479.0"/>
        <n v="480.0"/>
        <n v="481.0"/>
        <n v="482.0"/>
        <n v="483.0"/>
        <n v="484.0"/>
        <n v="485.0"/>
        <n v="486.0"/>
        <n v="487.0"/>
        <n v="488.0"/>
        <n v="489.0"/>
        <n v="490.0"/>
        <n v="491.0"/>
        <n v="492.0"/>
        <n v="493.0"/>
        <n v="494.0"/>
        <n v="495.0"/>
        <n v="496.0"/>
        <n v="497.0"/>
        <n v="498.0"/>
        <n v="499.0"/>
        <n v="500.0"/>
        <n v="501.0"/>
        <n v="502.0"/>
        <n v="503.0"/>
        <n v="504.0"/>
        <n v="505.0"/>
        <n v="506.0"/>
        <n v="507.0"/>
        <n v="508.0"/>
        <n v="509.0"/>
        <n v="510.0"/>
        <n v="511.0"/>
        <n v="512.0"/>
        <n v="513.0"/>
        <n v="514.0"/>
        <n v="515.0"/>
        <n v="516.0"/>
        <n v="517.0"/>
        <n v="518.0"/>
        <n v="519.0"/>
        <n v="520.0"/>
        <n v="521.0"/>
        <n v="522.0"/>
        <n v="523.0"/>
        <n v="524.0"/>
        <n v="525.0"/>
        <n v="526.0"/>
        <n v="527.0"/>
        <n v="528.0"/>
        <n v="529.0"/>
        <n v="530.0"/>
        <n v="531.0"/>
        <n v="532.0"/>
        <n v="533.0"/>
        <n v="534.0"/>
        <n v="535.0"/>
        <n v="536.0"/>
        <n v="537.0"/>
        <n v="538.0"/>
        <n v="539.0"/>
        <n v="540.0"/>
        <n v="541.0"/>
        <n v="542.0"/>
        <n v="543.0"/>
        <n v="544.0"/>
        <n v="545.0"/>
        <n v="546.0"/>
        <n v="547.0"/>
        <n v="548.0"/>
        <n v="549.0"/>
        <n v="550.0"/>
        <n v="551.0"/>
        <n v="552.0"/>
        <n v="553.0"/>
        <n v="554.0"/>
        <n v="555.0"/>
        <n v="556.0"/>
        <n v="557.0"/>
        <n v="558.0"/>
        <n v="559.0"/>
        <n v="560.0"/>
        <n v="561.0"/>
        <n v="562.0"/>
        <n v="563.0"/>
        <n v="564.0"/>
        <n v="565.0"/>
        <n v="566.0"/>
        <n v="567.0"/>
        <n v="568.0"/>
        <n v="569.0"/>
        <n v="570.0"/>
        <n v="571.0"/>
        <n v="572.0"/>
        <n v="573.0"/>
        <n v="574.0"/>
        <n v="575.0"/>
        <n v="576.0"/>
        <n v="577.0"/>
        <n v="578.0"/>
        <n v="579.0"/>
        <n v="580.0"/>
        <n v="581.0"/>
        <n v="582.0"/>
        <n v="583.0"/>
        <n v="584.0"/>
        <n v="585.0"/>
        <n v="586.0"/>
        <n v="587.0"/>
        <n v="588.0"/>
        <n v="589.0"/>
        <n v="590.0"/>
        <n v="591.0"/>
        <n v="592.0"/>
        <n v="593.0"/>
        <n v="594.0"/>
        <n v="595.0"/>
        <n v="596.0"/>
        <n v="597.0"/>
        <n v="598.0"/>
        <n v="599.0"/>
        <n v="600.0"/>
        <n v="601.0"/>
        <n v="602.0"/>
        <n v="603.0"/>
        <n v="604.0"/>
        <n v="605.0"/>
        <n v="606.0"/>
        <n v="607.0"/>
        <n v="608.0"/>
        <n v="609.0"/>
        <n v="610.0"/>
        <n v="611.0"/>
        <n v="612.0"/>
        <n v="613.0"/>
        <n v="614.0"/>
        <n v="615.0"/>
        <n v="616.0"/>
        <n v="617.0"/>
        <n v="618.0"/>
        <n v="619.0"/>
        <n v="620.0"/>
        <n v="621.0"/>
        <n v="622.0"/>
        <n v="623.0"/>
        <n v="624.0"/>
        <n v="625.0"/>
        <n v="626.0"/>
        <n v="627.0"/>
        <n v="628.0"/>
        <n v="629.0"/>
        <n v="630.0"/>
        <n v="631.0"/>
        <n v="632.0"/>
        <n v="633.0"/>
        <n v="634.0"/>
        <n v="635.0"/>
        <n v="636.0"/>
        <n v="637.0"/>
        <n v="638.0"/>
        <n v="639.0"/>
        <n v="640.0"/>
        <n v="641.0"/>
        <n v="642.0"/>
        <n v="643.0"/>
        <n v="644.0"/>
        <n v="645.0"/>
        <n v="646.0"/>
        <n v="647.0"/>
        <n v="648.0"/>
        <n v="649.0"/>
        <n v="650.0"/>
        <n v="651.0"/>
        <n v="652.0"/>
        <n v="653.0"/>
        <n v="654.0"/>
        <n v="655.0"/>
        <n v="656.0"/>
        <n v="657.0"/>
        <n v="658.0"/>
        <n v="659.0"/>
        <n v="660.0"/>
        <n v="661.0"/>
        <n v="662.0"/>
        <n v="663.0"/>
        <n v="664.0"/>
        <n v="665.0"/>
        <n v="666.0"/>
        <n v="667.0"/>
        <n v="668.0"/>
        <n v="669.0"/>
        <n v="670.0"/>
        <n v="671.0"/>
        <n v="672.0"/>
        <n v="673.0"/>
        <n v="674.0"/>
        <n v="675.0"/>
        <n v="676.0"/>
        <n v="677.0"/>
        <n v="678.0"/>
        <n v="679.0"/>
        <n v="680.0"/>
        <n v="681.0"/>
        <n v="682.0"/>
        <n v="683.0"/>
        <n v="684.0"/>
        <n v="685.0"/>
        <n v="686.0"/>
        <n v="687.0"/>
        <n v="688.0"/>
        <n v="689.0"/>
        <n v="690.0"/>
        <n v="691.0"/>
        <n v="692.0"/>
        <n v="693.0"/>
        <n v="694.0"/>
        <n v="695.0"/>
        <n v="696.0"/>
        <n v="697.0"/>
        <n v="698.0"/>
        <n v="699.0"/>
        <n v="700.0"/>
        <n v="701.0"/>
        <n v="702.0"/>
        <n v="703.0"/>
        <n v="704.0"/>
        <n v="705.0"/>
        <n v="706.0"/>
        <n v="707.0"/>
        <n v="708.0"/>
        <n v="709.0"/>
        <n v="710.0"/>
        <n v="711.0"/>
        <n v="712.0"/>
        <n v="713.0"/>
        <n v="714.0"/>
        <n v="715.0"/>
        <n v="716.0"/>
        <n v="717.0"/>
        <n v="718.0"/>
        <n v="719.0"/>
        <n v="720.0"/>
        <n v="721.0"/>
        <n v="722.0"/>
        <n v="723.0"/>
        <n v="724.0"/>
        <n v="725.0"/>
        <n v="726.0"/>
        <n v="727.0"/>
        <n v="728.0"/>
        <n v="729.0"/>
        <n v="730.0"/>
        <n v="731.0"/>
        <n v="732.0"/>
        <n v="733.0"/>
        <n v="734.0"/>
        <n v="735.0"/>
        <n v="736.0"/>
        <n v="737.0"/>
        <n v="738.0"/>
        <n v="739.0"/>
        <n v="740.0"/>
        <n v="741.0"/>
        <n v="742.0"/>
        <n v="743.0"/>
        <n v="744.0"/>
        <n v="745.0"/>
        <n v="746.0"/>
        <n v="747.0"/>
        <n v="748.0"/>
        <n v="749.0"/>
        <n v="750.0"/>
        <n v="751.0"/>
        <n v="752.0"/>
        <n v="753.0"/>
        <n v="754.0"/>
        <n v="755.0"/>
        <n v="756.0"/>
        <n v="757.0"/>
        <n v="758.0"/>
        <n v="759.0"/>
        <n v="760.0"/>
        <n v="761.0"/>
        <n v="762.0"/>
        <n v="763.0"/>
        <n v="764.0"/>
        <n v="765.0"/>
        <n v="766.0"/>
        <n v="767.0"/>
        <n v="768.0"/>
        <n v="769.0"/>
        <n v="770.0"/>
        <n v="771.0"/>
        <n v="772.0"/>
        <n v="773.0"/>
        <n v="774.0"/>
        <n v="775.0"/>
        <n v="776.0"/>
        <n v="777.0"/>
        <n v="778.0"/>
        <n v="779.0"/>
        <n v="780.0"/>
        <n v="781.0"/>
        <n v="782.0"/>
        <n v="783.0"/>
        <n v="784.0"/>
        <n v="785.0"/>
        <n v="786.0"/>
        <n v="787.0"/>
        <n v="788.0"/>
        <n v="789.0"/>
        <n v="790.0"/>
        <n v="791.0"/>
        <n v="792.0"/>
        <n v="793.0"/>
        <n v="794.0"/>
        <n v="795.0"/>
        <n v="796.0"/>
        <n v="797.0"/>
        <n v="798.0"/>
        <n v="799.0"/>
        <n v="800.0"/>
        <n v="801.0"/>
        <n v="802.0"/>
        <n v="803.0"/>
        <n v="804.0"/>
        <n v="805.0"/>
        <n v="806.0"/>
        <n v="807.0"/>
        <n v="808.0"/>
        <n v="809.0"/>
        <n v="810.0"/>
        <n v="811.0"/>
        <n v="812.0"/>
        <n v="813.0"/>
        <n v="814.0"/>
        <n v="815.0"/>
        <n v="816.0"/>
        <n v="817.0"/>
        <n v="818.0"/>
        <n v="819.0"/>
        <n v="820.0"/>
        <n v="821.0"/>
        <n v="822.0"/>
        <n v="823.0"/>
        <n v="824.0"/>
        <n v="825.0"/>
        <n v="826.0"/>
        <n v="827.0"/>
        <n v="828.0"/>
        <n v="829.0"/>
        <n v="830.0"/>
        <n v="831.0"/>
        <n v="832.0"/>
        <n v="833.0"/>
        <n v="834.0"/>
        <n v="835.0"/>
        <n v="836.0"/>
        <n v="837.0"/>
        <n v="838.0"/>
        <n v="839.0"/>
        <n v="840.0"/>
        <n v="841.0"/>
        <n v="842.0"/>
        <n v="843.0"/>
        <n v="844.0"/>
        <n v="845.0"/>
        <n v="846.0"/>
        <n v="847.0"/>
        <n v="848.0"/>
        <n v="849.0"/>
        <n v="850.0"/>
        <n v="851.0"/>
        <n v="852.0"/>
        <n v="853.0"/>
        <n v="854.0"/>
        <n v="855.0"/>
        <n v="856.0"/>
        <n v="857.0"/>
        <n v="858.0"/>
        <n v="859.0"/>
        <n v="860.0"/>
        <n v="861.0"/>
        <n v="862.0"/>
        <n v="863.0"/>
        <n v="864.0"/>
        <n v="865.0"/>
        <n v="866.0"/>
        <n v="867.0"/>
        <n v="868.0"/>
        <n v="869.0"/>
        <n v="870.0"/>
        <n v="871.0"/>
        <n v="872.0"/>
        <n v="873.0"/>
        <n v="874.0"/>
        <n v="875.0"/>
        <n v="876.0"/>
        <n v="877.0"/>
        <n v="878.0"/>
        <n v="879.0"/>
        <n v="880.0"/>
        <n v="881.0"/>
        <n v="882.0"/>
        <n v="883.0"/>
        <n v="884.0"/>
        <n v="885.0"/>
        <n v="886.0"/>
        <n v="887.0"/>
        <n v="888.0"/>
        <n v="889.0"/>
        <n v="890.0"/>
        <n v="891.0"/>
        <n v="892.0"/>
        <n v="893.0"/>
        <n v="894.0"/>
        <n v="895.0"/>
        <n v="896.0"/>
        <n v="897.0"/>
        <n v="898.0"/>
        <n v="899.0"/>
        <n v="900.0"/>
        <n v="901.0"/>
        <n v="902.0"/>
        <n v="903.0"/>
        <n v="904.0"/>
        <n v="905.0"/>
        <n v="906.0"/>
        <n v="907.0"/>
        <n v="908.0"/>
        <n v="909.0"/>
        <n v="910.0"/>
        <n v="911.0"/>
        <n v="912.0"/>
        <n v="913.0"/>
        <n v="914.0"/>
        <n v="915.0"/>
        <n v="916.0"/>
        <n v="917.0"/>
        <n v="918.0"/>
        <n v="919.0"/>
        <n v="920.0"/>
        <n v="921.0"/>
        <n v="922.0"/>
        <n v="923.0"/>
        <n v="924.0"/>
        <n v="925.0"/>
        <n v="926.0"/>
        <n v="927.0"/>
        <n v="928.0"/>
        <n v="929.0"/>
        <n v="930.0"/>
        <n v="931.0"/>
        <n v="932.0"/>
        <n v="933.0"/>
        <n v="934.0"/>
        <n v="935.0"/>
        <n v="936.0"/>
        <n v="937.0"/>
        <n v="938.0"/>
        <n v="939.0"/>
        <n v="940.0"/>
        <n v="941.0"/>
        <n v="942.0"/>
        <n v="943.0"/>
        <n v="944.0"/>
        <n v="945.0"/>
        <n v="946.0"/>
        <n v="947.0"/>
        <n v="948.0"/>
        <n v="949.0"/>
        <n v="950.0"/>
        <n v="951.0"/>
        <n v="952.0"/>
        <n v="953.0"/>
        <n v="954.0"/>
        <n v="955.0"/>
        <n v="956.0"/>
        <n v="957.0"/>
        <n v="958.0"/>
        <n v="959.0"/>
        <n v="960.0"/>
        <n v="961.0"/>
        <n v="962.0"/>
        <n v="963.0"/>
        <n v="964.0"/>
        <n v="965.0"/>
        <n v="966.0"/>
        <n v="967.0"/>
        <n v="968.0"/>
        <n v="969.0"/>
        <n v="970.0"/>
        <n v="971.0"/>
        <n v="972.0"/>
        <n v="973.0"/>
        <n v="974.0"/>
        <n v="975.0"/>
        <n v="976.0"/>
        <n v="977.0"/>
        <n v="978.0"/>
        <n v="979.0"/>
        <n v="980.0"/>
        <n v="981.0"/>
        <n v="982.0"/>
        <n v="983.0"/>
        <n v="984.0"/>
        <n v="985.0"/>
        <n v="986.0"/>
        <n v="987.0"/>
        <n v="988.0"/>
        <n v="989.0"/>
        <n v="990.0"/>
        <n v="991.0"/>
        <n v="992.0"/>
        <n v="993.0"/>
        <n v="994.0"/>
        <n v="995.0"/>
        <n v="996.0"/>
        <n v="997.0"/>
        <n v="998.0"/>
        <n v="999.0"/>
        <n v="1000.0"/>
        <n v="1001.0"/>
        <n v="1002.0"/>
        <n v="1003.0"/>
        <n v="1004.0"/>
        <n v="1005.0"/>
        <n v="1006.0"/>
        <n v="1007.0"/>
        <n v="1008.0"/>
        <n v="1009.0"/>
        <n v="1010.0"/>
        <n v="1011.0"/>
        <n v="1012.0"/>
        <n v="1013.0"/>
        <n v="1014.0"/>
        <n v="1015.0"/>
        <n v="1016.0"/>
        <n v="1017.0"/>
        <n v="1018.0"/>
        <n v="1019.0"/>
        <n v="1020.0"/>
        <n v="1021.0"/>
        <n v="1022.0"/>
        <n v="1023.0"/>
        <n v="1024.0"/>
        <n v="1025.0"/>
        <n v="1026.0"/>
        <n v="1027.0"/>
        <n v="1028.0"/>
        <n v="1029.0"/>
        <n v="1030.0"/>
        <n v="1031.0"/>
        <n v="1032.0"/>
        <n v="1033.0"/>
        <n v="1034.0"/>
        <n v="1035.0"/>
        <n v="1036.0"/>
        <n v="1037.0"/>
        <n v="1038.0"/>
        <n v="1039.0"/>
        <n v="1040.0"/>
        <n v="1041.0"/>
        <n v="1042.0"/>
        <n v="1043.0"/>
        <n v="1044.0"/>
        <n v="1045.0"/>
        <n v="1046.0"/>
        <n v="1047.0"/>
        <n v="1048.0"/>
        <n v="1049.0"/>
        <n v="1050.0"/>
        <n v="1051.0"/>
        <n v="1052.0"/>
        <n v="1053.0"/>
        <n v="1054.0"/>
        <n v="1055.0"/>
        <n v="1056.0"/>
        <n v="1057.0"/>
        <n v="1058.0"/>
        <n v="1059.0"/>
        <n v="1060.0"/>
        <n v="1061.0"/>
        <n v="1062.0"/>
        <n v="1063.0"/>
        <n v="1064.0"/>
        <n v="1065.0"/>
        <n v="1066.0"/>
        <n v="1067.0"/>
        <n v="1068.0"/>
        <n v="1069.0"/>
        <n v="1070.0"/>
        <n v="1071.0"/>
        <n v="1072.0"/>
        <n v="1073.0"/>
        <n v="1074.0"/>
        <n v="1075.0"/>
        <n v="1076.0"/>
        <n v="1077.0"/>
        <n v="1078.0"/>
        <n v="1079.0"/>
        <n v="1080.0"/>
        <n v="1081.0"/>
        <n v="1082.0"/>
        <n v="1083.0"/>
        <n v="1084.0"/>
        <n v="1085.0"/>
        <n v="1086.0"/>
        <n v="1087.0"/>
        <n v="1088.0"/>
        <n v="1089.0"/>
        <n v="1090.0"/>
        <n v="1091.0"/>
        <n v="1092.0"/>
        <n v="1093.0"/>
        <n v="1094.0"/>
        <n v="1095.0"/>
        <n v="1096.0"/>
        <n v="1097.0"/>
      </sharedItems>
    </cacheField>
    <cacheField name="Facultad" numFmtId="0">
      <sharedItems>
        <s v="Artes"/>
        <s v="Ciencias"/>
        <s v="Ciencias Agrarias"/>
        <s v="Ciencias Económicas"/>
        <s v="Ciencias Humanas"/>
        <s v="Derecho y Ciencias Políticas"/>
        <s v="Enfermería"/>
        <s v="Ingeniería"/>
        <s v="Medicina"/>
        <s v="Medicina Veterinaria y de Zootecnia"/>
        <s v="Odontología"/>
      </sharedItems>
    </cacheField>
    <cacheField name="Nivel*" numFmtId="0">
      <sharedItems>
        <s v="Posgrado"/>
        <s v="Pregrado"/>
      </sharedItems>
    </cacheField>
    <cacheField name="Programa*" numFmtId="0">
      <sharedItems>
        <s v="MAESTRÍA EN ARQUITECTURA"/>
        <s v="Maestría en Hábitat"/>
        <s v="MAESTRIA EN URBANISMO"/>
        <s v="Biología"/>
        <s v="Ciencias de la computación"/>
        <s v="Doctorado en Ciencias-Astronomía"/>
        <s v="Estadistica"/>
        <s v="Farmacia"/>
        <s v="Física"/>
        <s v="Geociencias"/>
        <s v="Maestría Ciencias-Matemáticas"/>
        <s v="Maestría en Actuaría y Finanzas"/>
        <s v="Maestria en Ciencias - Geofisica"/>
        <s v="Maestria en Ciencias - Geologia"/>
        <s v="Maestria en Ciencias - Meteorologia"/>
        <s v="Maestría en Ciencias - Química"/>
        <s v="Maestría en Ciencias - Química Maestría en Ciencias - Bioquímica&#10;Doctorado en Ciencias - Química&#10;Doctorado en Ciencias - Bioquímica"/>
        <s v="Maestria en Enseñanza de las Ciencias Exactas y Naturales"/>
        <s v="Matemáticas"/>
        <s v="Ciencias Agrarias"/>
        <s v="Ingeniería Agronómica"/>
        <s v="Administración de empresas"/>
        <s v="Contaduría Pública"/>
        <s v="Doctorado en Administración"/>
        <s v="Economía"/>
        <s v="Maestría en Administración"/>
        <s v="Maestria en Ciencias Económicas"/>
        <s v="Maestría en Contabilidad y Finanzas"/>
        <s v="Estudios Literarios"/>
        <s v="Filosofía"/>
        <s v="Geografía"/>
        <s v="HISTORIA"/>
        <s v="Lingüística"/>
        <s v="Maestría en Estudios de Género"/>
        <s v="Maestría en Sociología"/>
        <s v="Psicología"/>
        <s v="Sociología"/>
        <s v="Trabajo Social"/>
        <s v="Ciencia Política"/>
        <s v="Derecho"/>
        <s v="Derecho "/>
        <s v="Enfermería"/>
        <s v="INGENIERIA CIVIL Y AGRICOLA"/>
        <s v="INGENIERIA DE SISTEMAS E INDUSTRIAL"/>
        <s v="INGENIERIA ELECTRICA Y ELECTRONICA"/>
        <s v="INGENIERIA MECANICA Y MECATRONICA"/>
        <s v="INGENIERIA QUIMICA"/>
        <s v="Fisioterapia"/>
        <s v="Fonoaudiología"/>
        <s v="Medicina veterinaria "/>
        <s v="ZOOTECNIA "/>
        <s v="Terapia Ocupacional"/>
        <s v="Odontologia"/>
      </sharedItems>
    </cacheField>
    <cacheField name="Codigo*">
      <sharedItems containsDate="1" containsBlank="1" containsMixedTypes="1">
        <n v="2028445.0"/>
        <n v="2028471.0"/>
        <n v="2028793.0"/>
        <n v="2028452.0"/>
        <n v="2028899.0"/>
        <n v="2025156.0"/>
        <n v="2023345.0"/>
        <n v="2028401.0"/>
        <n v="2023353.0"/>
        <n v="2023350.0"/>
        <n v="2023348.0"/>
        <n v="2018282.0"/>
        <n v="2024807.0"/>
        <n v="2027828.0"/>
        <n v="2026823.0"/>
        <n v="2017543.0"/>
        <n v="2027631.0"/>
        <n v="2027642.0"/>
        <n v="2015184.0"/>
        <n v="2018036.0"/>
        <n v="2007328.0"/>
        <n v="2010661.0"/>
        <n v="2018617.0"/>
        <n v="2018622.0"/>
        <n v="2018623.0"/>
        <n v="2018626.0"/>
        <n v="2018632.0"/>
        <n v="2018634.0"/>
        <n v="2020922.0"/>
        <n v="2020923.0"/>
        <n v="2020928.0"/>
        <s v="2016364-2018628"/>
        <n v="2015178.0"/>
        <n v="2016317.0"/>
        <n v="2016320.0"/>
        <n v="2016321.0"/>
        <n v="2016325.0"/>
        <n v="2016329.0"/>
        <s v="2016335"/>
        <s v="2016339"/>
        <s v="2016344"/>
        <s v="2016360"/>
        <n v="2016360.0"/>
        <n v="2016361.0"/>
        <s v="2016362"/>
        <n v="2016363.0"/>
        <n v="2016365.0"/>
        <n v="2016366.0"/>
        <n v="2016367.0"/>
        <n v="2016368.0"/>
        <n v="2016369.0"/>
        <n v="2016370.0"/>
        <n v="2016374.0"/>
        <n v="2016379.0"/>
        <n v="2018630.0"/>
        <s v="1000012-B"/>
        <s v="1000013-B"/>
        <n v="2018627.0"/>
        <n v="2018633.0"/>
        <n v="2018636.0"/>
        <n v="2020925.0"/>
        <n v="2020931.0"/>
        <n v="2018864.0"/>
        <n v="2018876.0"/>
        <n v="2018877.0"/>
        <n v="2018867.0"/>
        <n v="2018879.0"/>
        <n v="2018869.0"/>
        <n v="2018870.0"/>
        <n v="2018874.0"/>
        <n v="2018863.0"/>
        <n v="2018889.0"/>
        <n v="2021173.0"/>
        <n v="2021174.0"/>
        <n v="2021177.0"/>
        <n v="2015677.0"/>
        <n v="2027884.0"/>
        <n v="2015670.0"/>
        <n v="2015672.0"/>
        <n v="2015693.0"/>
        <n v="2015674.0"/>
        <n v="2015653.0"/>
        <n v="2015658.0"/>
        <n v="2015663.0"/>
        <n v="2015682.0"/>
        <n v="2015683.0"/>
        <n v="1000010.0"/>
        <n v="2020155.0"/>
        <n v="2020161.0"/>
        <n v="2020165.0"/>
        <n v="2020169.0"/>
        <n v="2020171.0"/>
        <n v="2020173.0"/>
        <n v="2020114.0"/>
        <n v="2020118.0"/>
        <n v="2020120.0"/>
        <n v="2020140.0"/>
        <n v="2020160.0"/>
        <n v="2020226.0"/>
        <n v="2020393.0"/>
        <n v="2020394.0"/>
        <n v="2024896.0"/>
        <n v="2028661.0"/>
        <n v="2020170.0"/>
        <n v="2020230.0"/>
        <n v="2023528.0"/>
        <n v="2028820.0"/>
        <n v="2020168.0"/>
        <n v="2016656.0"/>
        <n v="2016657.0"/>
        <n v="2016658.0"/>
        <n v="2016659.0"/>
        <n v="2016683.0"/>
        <n v="2028844.0"/>
        <n v="2016684.0"/>
        <n v="2016687.0"/>
        <n v="2016650.0"/>
        <n v="2016660.0"/>
        <n v="2016689.0"/>
        <n v="2016669.0"/>
        <n v="2016670.0"/>
        <n v="2016662.0"/>
        <n v="2016663.0"/>
        <n v="2016675.0"/>
        <n v="2016676.0"/>
        <n v="2016679.0"/>
        <n v="2016677.0"/>
        <n v="2015554.0"/>
        <n v="2016688.0"/>
        <n v="2016690.0"/>
        <n v="2015176.0"/>
        <n v="2016681.0"/>
        <n v="2016680.0"/>
        <n v="2016678.0"/>
        <n v="2016682.0"/>
        <n v="2016652.0"/>
        <n v="2015180.0"/>
        <n v="2016653.0"/>
        <n v="2016664.0"/>
        <n v="2016692.0"/>
        <n v="2016665.0"/>
        <n v="2016693.0"/>
        <n v="1000017.0"/>
        <n v="1000018.0"/>
        <n v="1000019.0"/>
        <n v="1000020.0"/>
        <n v="1000021.0"/>
        <n v="1000022.0"/>
        <n v="1000023.0"/>
        <n v="2016500.0"/>
        <n v="2016661.0"/>
        <n v="2016691.0"/>
        <n v="2015497.0"/>
        <n v="2015496.0"/>
        <n v="2015545.0"/>
        <n v="2015534.0"/>
        <n v="2015553.0"/>
        <n v="2015504.0"/>
        <n v="2015499.0"/>
        <n v="2015605.0"/>
        <n v="2015503.0"/>
        <n v="2015502.0"/>
        <n v="2015505.0"/>
        <n v="2015508.0"/>
        <n v="2015506.0"/>
        <n v="2015507.0"/>
        <n v="2015552.0"/>
        <n v="2015498.0"/>
        <n v="2015509.0"/>
        <n v="2015500.0"/>
        <n v="2015501.0"/>
        <n v="2015516.0"/>
        <n v="2024719.0"/>
        <n v="2015518.0"/>
        <n v="2015560.0"/>
        <n v="2015561.0"/>
        <n v="2015523.0"/>
        <n v="2015564.0"/>
        <n v="2015527.0"/>
        <n v="2024723.0"/>
        <n v="2015532.0"/>
        <n v="2019121.0"/>
        <n v="2019086.0"/>
        <n v="2019116.0"/>
        <n v="2024328.0"/>
        <n v="2024334.0"/>
        <n v="2019099.0"/>
        <n v="2019090.0"/>
        <n v="2019071.0"/>
        <n v="2019107.0"/>
        <n v="2026370.0"/>
        <n v="2026378.0"/>
        <n v="2026377.0"/>
        <n v="2018895.0"/>
        <n v="2018896.0"/>
        <n v="2018900.0"/>
        <n v="2018904.0"/>
        <n v="2018905.0"/>
        <n v="2024809.0"/>
        <n v="2027956.0"/>
        <n v="2018998.0"/>
        <n v="2023358.0"/>
        <n v="2018986.0"/>
        <n v="2018985.0"/>
        <n v="2018989.0"/>
        <n v="2018993.0"/>
        <n v="2024101.0"/>
        <n v="2019042.0"/>
        <n v="2024102.0"/>
        <n v="2024125.0"/>
        <n v="2024099.0"/>
        <n v="2024103.0"/>
        <n v="2025355.0"/>
        <n v="2025357.0"/>
        <n v="2025381.0"/>
        <n v="2023582.0"/>
        <n v="2027209.0"/>
        <n v="2020458.0"/>
        <n v="2023580.0"/>
        <n v="2023638.0"/>
        <n v="2026152.0"/>
        <n v="2023570.0"/>
        <n v="2021115.0"/>
        <n v="2019056.0"/>
        <n v="2015159.0"/>
        <n v="2019078.0"/>
        <n v="2015151.0"/>
        <n v="2025384.0"/>
        <n v="2020691.0"/>
        <n v="2020609.0"/>
        <n v="2027459.0"/>
        <n v="2027454.0"/>
        <n v="2018376.0"/>
        <n v="2020040.0"/>
        <n v="2027452.0"/>
        <n v="2019983.0"/>
        <n v="2027676.0"/>
        <n v="2028638.0"/>
        <n v="2027449.0"/>
        <n v="2019982.0"/>
        <n v="2026880.0"/>
        <n v="2027450.0"/>
        <n v="2020740.0"/>
        <n v="2019990.0"/>
        <n v="2028417.0"/>
        <n v="2019999.0"/>
        <n v="2024394.0"/>
        <n v="2019589.0"/>
        <n v="2020003.0"/>
        <n v="2020007.0"/>
        <n v="2020004.0"/>
        <n v="2020001.0"/>
        <n v="2024988.0"/>
        <n v="2024797.0"/>
        <n v="2020011.0"/>
        <n v="2020010.0"/>
        <n v="2020014.0"/>
        <n v="2020016.0"/>
        <n v="2018374.0"/>
        <n v="2020020.0"/>
        <n v="2019591.0"/>
        <n v="2020746.0"/>
        <n v="2026160.0"/>
        <n v="2023863.0"/>
        <n v="2020057.0"/>
        <n v="2020060.0"/>
        <n v="2028395.0"/>
        <n v="2027457.0"/>
        <n v="2027448.0"/>
        <n v="2026945.0"/>
        <n v="2015882.0"/>
        <n v="2015895.0"/>
        <n v="2015909.0"/>
        <n v="2015888.0"/>
        <n v="2015922.0"/>
        <n v="2015890.0"/>
        <n v="2015891.0"/>
        <n v="2015893.0"/>
        <n v="2015881.0"/>
        <n v="2015906.0"/>
        <n v="2015905.0"/>
        <n v="2015886.0"/>
        <n v="2024046.0"/>
        <n v="2015904.0"/>
        <n v="2016111.0"/>
        <n v="2016112.0"/>
        <n v="2016117.0"/>
        <n v="2016116.0"/>
        <n v="2016028.0"/>
        <n v="2016036.0"/>
        <n v="2016120.0"/>
        <n v="2016007.0"/>
        <n v="2016121.0"/>
        <n v="2016122.0"/>
        <n v="2016042.0"/>
        <n v="2021835.0"/>
        <n v="2016043.0"/>
        <n v="2016046.0"/>
        <n v="2016125.0"/>
        <n v="2016053.0"/>
        <n v="2016128.0"/>
        <n v="2016056.0"/>
        <n v="2016129.0"/>
        <n v="2028932.0"/>
        <n v="2028894.0"/>
        <n v="2028561.0"/>
        <n v="2025655.0"/>
        <n v="2027705.0"/>
        <n v="2028432.0"/>
        <n v="2016025.0"/>
        <n v="2016026.0"/>
        <n v="2016201.0"/>
        <n v="2016204.0"/>
        <n v="2016114.0"/>
        <n v="2016113.0"/>
        <n v="2016202.0"/>
        <n v="2016203.0"/>
        <n v="2016115.0"/>
        <n v="2016207.0"/>
        <n v="2016037.0"/>
        <n v="2016208.0"/>
        <n v="2016038.0"/>
        <n v="2016008.0"/>
        <n v="2016039.0"/>
        <n v="2016224.0"/>
        <n v="2016226.0"/>
        <n v="2016213.0"/>
        <n v="2016214.0"/>
        <n v="2016215.0"/>
        <n v="2016217.0"/>
        <n v="2016218.0"/>
        <n v="2028005.0"/>
        <n v="2021813.0"/>
        <n v="2021814.0"/>
        <n v="2021746.0"/>
        <n v="2016045.0"/>
        <n v="2024113.0"/>
        <n v="2028591.0"/>
        <n v="2021840.0"/>
        <n v="2028273.0"/>
        <n v="2028274.0"/>
        <n v="2028275.0"/>
        <n v="2016001.0"/>
        <n v="2016002.0"/>
        <n v="2016003.0"/>
        <n v="2016005.0"/>
        <n v="2015270.0"/>
        <n v="2016009.0"/>
        <n v="2016010.0"/>
        <n v="2016011.0"/>
        <n v="2016012.0"/>
        <n v="2016013.0"/>
        <n v="2016014.0"/>
        <n v="2016015.0"/>
        <n v="2016016.0"/>
        <n v="2016017.0"/>
        <n v="2016018.0"/>
        <n v="2016019.0"/>
        <n v="2016020.0"/>
        <n v="2016022.0"/>
        <n v="2016023.0"/>
        <n v="2016024.0"/>
        <n v="2025126.0"/>
        <n v="2025668.0"/>
        <n v="2025125.0"/>
        <n v="2025806.0"/>
        <n v="2025805.0"/>
        <n v="2025800.0"/>
        <n v="2022997.0"/>
        <n v="2022965.0"/>
        <n v="2026615.0"/>
        <n v="2026747.0"/>
        <n v="2027382.0"/>
        <n v="2022963.0"/>
        <n v="2028882.0"/>
        <n v="2022975.0"/>
        <n v="2027744.0"/>
        <n v="2025127.0"/>
        <n v="2026610.0"/>
        <n v="2028672.0"/>
        <n v="2027491.0"/>
        <n v="2024236.0"/>
        <n v="2022993.0"/>
        <n v="2018380.0"/>
        <n v="2027658.0"/>
        <n v="2025766.0"/>
        <n v="2025625.0"/>
        <n v="2025742.0"/>
        <n v="2026520.0"/>
        <n v="2026531.0"/>
        <n v="2026602.0"/>
        <n v="2026600.0"/>
        <n v="2026307.0"/>
        <n v="2026561.0"/>
        <n v="2017468.0"/>
        <n v="2017469.0"/>
        <n v="2017409.0"/>
        <n v="2017410.0"/>
        <n v="2015931.0"/>
        <n v="2015929.0"/>
        <n v="2017415.0"/>
        <n v="2017416.0"/>
        <n v="2025909.0"/>
        <n v="2025954.0"/>
        <n v="2015930.0"/>
        <n v="2017413.0"/>
        <n v="2025901.0"/>
        <n v="2025927.0"/>
        <n v="2025942.0"/>
        <n v="2025914.0"/>
        <n v="2025898.0"/>
        <n v="2025855.0"/>
        <n v="2017403.0"/>
        <n v="2025462.0"/>
        <n v="2017563.0"/>
        <n v="2017569.0"/>
        <n v="2017550.0"/>
        <n v="2017547.0"/>
        <n v="2017631.0"/>
        <n v="2017627.0"/>
        <n v="2017647.0"/>
        <n v="2017592.0"/>
        <n v="2017614.0"/>
        <n v="2017576.0"/>
        <n v="2020967.0"/>
        <n v="2028070.0"/>
        <n v="2027455.0"/>
        <n v="2021035.0"/>
        <n v="2028762.0"/>
        <n v="2027902.0"/>
        <n v="2027901.0"/>
        <n v="2027893.0"/>
        <n v="2027698.0"/>
        <n v="2015242.0"/>
        <n v="2015243.0"/>
        <n v="2015250.0"/>
        <n v="2027927.0"/>
        <n v="2015248.0"/>
        <n v="2015267.0"/>
        <n v="2015245.0"/>
        <n v="2015263.0"/>
        <n v="2015255.0"/>
        <n v="2015257.0"/>
        <n v="2015269.0"/>
        <s v="2015620-1"/>
        <s v="2015624-1"/>
        <s v="2015615-1"/>
        <s v="2015618-1"/>
        <s v="2015626-2"/>
        <s v="2015622-1"/>
        <s v="2015616-1"/>
        <s v="2015617-1"/>
        <s v="2025267-1"/>
        <s v="2023136-1"/>
        <s v="2015750-1"/>
        <s v="2025264-1"/>
        <s v="2015537-1"/>
        <n v="2015466.0"/>
        <n v="2015981.0"/>
        <n v="2015993.0"/>
        <n v="2015998.0"/>
        <n v="2024451.0"/>
        <n v="2015476.0"/>
        <n v="2015980.0"/>
        <n v="2024387.0"/>
        <n v="2015996.0"/>
        <n v="2015979.0"/>
        <n v="2015482.0"/>
        <n v="2015483.0"/>
        <n v="2027235.0"/>
        <n v="2026903.0"/>
        <n v="2027808.0"/>
        <n v="2028503.0"/>
        <n v="2022733.0"/>
        <n v="2028023.0"/>
        <n v="2025086.0"/>
        <n v="2028387.0"/>
        <n v="2015229.0"/>
        <n v="2017852.0"/>
        <n v="2021704.0"/>
        <n v="2025328.0"/>
        <n v="2017911.0"/>
        <n v="2017896.0"/>
        <n v="2017909.0"/>
        <n v="2017895.0"/>
        <n v="2015809.0"/>
        <n v="2015810.0"/>
        <m/>
        <n v="2015793.0"/>
        <n v="2015256.0"/>
        <n v="2028322.0"/>
        <n v="2029049.0"/>
        <n v="2025062.0"/>
        <n v="2028656.0"/>
        <n v="2015826.0"/>
        <n v="2015818.0"/>
        <n v="2026793.0"/>
        <n v="2025060.0"/>
        <n v="2015820.0"/>
        <n v="2015824.0"/>
        <n v="2017479.0"/>
        <n v="2017492.0"/>
        <n v="2017506.0"/>
        <n v="2017487.0"/>
        <d v="2021-09-26T00:00:00Z"/>
        <n v="2017488.0"/>
        <n v="2017489.0"/>
        <n v="2017503.0"/>
        <n v="2015202.0"/>
        <n v="2015192.0"/>
        <n v="2015190.0"/>
        <n v="2015191.0"/>
        <n v="2015199.0"/>
        <n v="2015206.0"/>
        <n v="2015542.0"/>
        <n v="2015544.0"/>
        <n v="2015543.0"/>
        <n v="2015219.0"/>
        <n v="2015212.0"/>
        <n v="2015209.0"/>
        <n v="2015201.0"/>
        <n v="2015187.0"/>
        <n v="2015208.0"/>
        <n v="2015205.0"/>
        <n v="2015198.0"/>
        <n v="2015193.0"/>
        <n v="2015200.0"/>
        <n v="2015189.0"/>
        <n v="2015196.0"/>
        <n v="2015204.0"/>
        <n v="2015221.0"/>
        <n v="2015222.0"/>
        <n v="2015223.0"/>
        <n v="2015540.0"/>
        <n v="2015213.0"/>
        <n v="2015211.0"/>
        <n v="2015220.0"/>
        <n v="2015541.0"/>
        <n v="2028679.0"/>
        <n v="2027248.0"/>
        <n v="2028011.0"/>
        <n v="2028421.0"/>
        <n v="2027182.0"/>
        <n v="2026688.0"/>
        <n v="2028600.0"/>
        <n v="2027094.0"/>
        <n v="2028804.0"/>
        <n v="2028812.0"/>
        <n v="2024481.0"/>
        <n v="2028759.0"/>
        <n v="2028684.0"/>
        <n v="2028807.0"/>
        <n v="2028302.0"/>
        <n v="2018930.0"/>
        <n v="2018931.0"/>
        <n v="2018933.0"/>
        <n v="2018935.0"/>
        <n v="2027294.0"/>
        <n v="2027301.0"/>
        <n v="2027300.0"/>
        <n v="2027302.0"/>
        <n v="2028398.0"/>
        <n v="2025689.0"/>
        <n v="2028809.0"/>
        <n v="2028409.0"/>
        <n v="2028722.0"/>
        <n v="2028766.0"/>
        <n v="2028795.0"/>
        <n v="2015328.0"/>
        <n v="2028802.0"/>
        <n v="2027191.0"/>
        <n v="2026611.0"/>
        <n v="2026785.0"/>
        <n v="2028761.0"/>
        <n v="2015356.0"/>
        <n v="2015357.0"/>
        <n v="2015358.0"/>
        <n v="2015361.0"/>
        <n v="2015359.0"/>
        <n v="2015360.0"/>
        <n v="2015362.0"/>
        <n v="2015364.0"/>
        <n v="2015365.0"/>
        <n v="2015330.0"/>
        <n v="2015346.0"/>
        <n v="2015347.0"/>
        <n v="2015349.0"/>
        <n v="2015446.0"/>
        <n v="2015214.0"/>
        <n v="2015336.0"/>
        <n v="2015350.0"/>
        <n v="2015331.0"/>
        <n v="2015445.0"/>
        <n v="2015435.0"/>
        <n v="2015344.0"/>
        <n v="2015416.0"/>
        <n v="2015417.0"/>
        <n v="2015335.0"/>
        <n v="2015342.0"/>
        <n v="2015354.0"/>
        <n v="2015352.0"/>
        <n v="2015353.0"/>
        <n v="2015351.0"/>
        <n v="2015355.0"/>
        <n v="2015341.0"/>
        <n v="2015345.0"/>
        <n v="2015348.0"/>
        <n v="2015329.0"/>
        <n v="2015366.0"/>
        <n v="2015443.0"/>
        <n v="2015368.0"/>
        <n v="2015442.0"/>
        <n v="2015393.0"/>
        <n v="2015448.0"/>
        <n v="2015334.0"/>
        <n v="2015409.0"/>
        <n v="2015432.0"/>
        <n v="2015389.0"/>
        <n v="2015332.0"/>
        <n v="2015407.0"/>
        <n v="2015423.0"/>
        <n v="2015419.0"/>
        <n v="2015401.0"/>
        <n v="2015402.0"/>
        <n v="2015404.0"/>
        <n v="2015403.0"/>
        <n v="2015421.0"/>
        <n v="2021770.0"/>
        <n v="2025691.0"/>
        <n v="2026566.0"/>
        <n v="2026702.0"/>
        <n v="2027734.0"/>
        <n v="2027973.0"/>
        <n v="2028572.0"/>
        <n v="2028574.0"/>
        <n v="2028573.0"/>
        <n v="2028571.0"/>
        <n v="2027381.0"/>
        <n v="2024673.0"/>
        <n v="2028673.0"/>
        <n v="2018224.0"/>
        <n v="2015429.0"/>
        <n v="2025345.0"/>
        <n v="2017008.0"/>
        <n v="2024818.0"/>
        <n v="2019333.0"/>
        <n v="2020498.0"/>
        <n v="2022620.0"/>
        <n v="2015943.0"/>
        <n v="2022894.0"/>
        <n v="2022895.0"/>
        <n v="2019570.0"/>
        <n v="2015950.0"/>
        <n v="2015954.0"/>
        <n v="2020509.0"/>
        <n v="2020474.0"/>
        <n v="2020503.0"/>
        <n v="2018278.0"/>
        <n v="2019346.0"/>
        <n v="2015966.0"/>
        <n v="2020409.0"/>
        <n v="2027508.0"/>
        <n v="2020410.0"/>
        <n v="2022914.0"/>
        <n v="2015938.0"/>
        <n v="2015939.0"/>
        <n v="2015941.0"/>
        <n v="2015944.0"/>
        <n v="2023219.0"/>
        <n v="2016627.0"/>
        <n v="2015949.0"/>
        <n v="2016631.0"/>
        <n v="2020322.0"/>
        <n v="2016633.0"/>
        <n v="2015955.0"/>
        <n v="2015959.0"/>
        <n v="2022760.0"/>
        <n v="2015961.0"/>
        <n v="2015978.0"/>
        <n v="2026135.0"/>
        <n v="2016634.0"/>
        <n v="2015963.0"/>
        <n v="2026138.0"/>
        <n v="2016635.0"/>
        <n v="2015967.0"/>
        <n v="2015969.0"/>
        <n v="2015971.0"/>
        <n v="2015972.0"/>
        <n v="2015973.0"/>
        <n v="2022761.0"/>
        <n v="2016632.0"/>
        <n v="2016643.0"/>
        <n v="2015977.0"/>
        <n v="2020481.0"/>
        <n v="2026075.0"/>
        <n v="2019781.0"/>
        <n v="2019787.0"/>
        <n v="2028641.0"/>
        <n v="2019807.0"/>
        <n v="2028375.0"/>
        <n v="2020073.0"/>
        <n v="2026814.0"/>
        <n v="2020075.0"/>
        <n v="2023710.0"/>
        <n v="2023728.0"/>
        <n v="2018947.0"/>
        <n v="2027081.0"/>
        <n v="2026537.0"/>
        <n v="2026502.0"/>
        <n v="2016741.0"/>
        <n v="2016609.0"/>
        <n v="2016610.0"/>
        <n v="2019795.0"/>
        <n v="2016696.0"/>
        <n v="2016697.0"/>
        <n v="2016716.0"/>
        <n v="2016722.0"/>
        <n v="2016592.0"/>
        <n v="2016698.0"/>
        <n v="2016699.0"/>
        <n v="2020069.0"/>
        <n v="2015702.0"/>
        <n v="2016701.0"/>
        <n v="2016702.0"/>
        <n v="2015703.0"/>
        <n v="2025972.0"/>
        <n v="2025975.0"/>
        <n v="2025969.0"/>
        <n v="2025970.0"/>
        <n v="2025971.0"/>
        <n v="2016703.0"/>
        <n v="2016762.0"/>
        <n v="2016763.0"/>
        <n v="2016707.0"/>
        <n v="2016618.0"/>
        <n v="2016619.0"/>
        <n v="2025988.0"/>
        <n v="2025994.0"/>
        <n v="2025780.0"/>
        <n v="2016495.0"/>
        <n v="2019125.0"/>
        <n v="2016508.0"/>
        <n v="2019164.0"/>
        <n v="2019170.0"/>
        <n v="2019542.0"/>
        <n v="2016850.0"/>
        <n v="2016851.0"/>
        <n v="2016489.0"/>
        <n v="2016492.0"/>
        <n v="2016493.0"/>
        <n v="2016494.0"/>
        <n v="2024131.0"/>
        <n v="2016496.0"/>
        <n v="2016498.0"/>
        <n v="2016499.0"/>
        <n v="2017003.0"/>
        <n v="2017266.0"/>
        <n v="2016501.0"/>
        <n v="2016861.0"/>
        <n v="2016858.0"/>
        <n v="2016503.0"/>
        <n v="2024133.0"/>
        <n v="2024134.0"/>
        <n v="2024296.0"/>
        <n v="2016506.0"/>
        <n v="2024049.0"/>
        <n v="2016865.0"/>
        <n v="2023653.0"/>
        <n v="2023296.0"/>
        <n v="2027149.0"/>
        <n v="2026605.0"/>
        <n v="2017258.0"/>
        <n v="2024786.0"/>
        <n v="2027321.0"/>
        <n v="2027402.0"/>
        <n v="2017293.0"/>
        <n v="2026110.0"/>
        <n v="2021897.0"/>
        <n v="2023121.0"/>
        <n v="2027504.0"/>
        <n v="2015215.0"/>
        <n v="2015942.0"/>
        <n v="2017280.0"/>
        <n v="2017256.0"/>
        <n v="2023244.0"/>
        <n v="2015711.0"/>
        <n v="2017259.0"/>
        <n v="2017282.0"/>
        <n v="2017262.0"/>
        <n v="2017263.0"/>
        <n v="2017264.0"/>
        <n v="2017265.0"/>
        <n v="2023287.0"/>
        <n v="2023251.0"/>
        <n v="2017267.0"/>
        <n v="2016845.0"/>
        <n v="2016753.0"/>
        <n v="2017269.0"/>
        <n v="2017270.0"/>
        <n v="2023288.0"/>
        <n v="2017271.0"/>
        <n v="2016640.0"/>
        <n v="2017272.0"/>
        <n v="2017273.0"/>
        <n v="2017274.0"/>
        <n v="2017275.0"/>
        <n v="2017277.0"/>
        <n v="2016770.0"/>
        <n v="2017287.0"/>
        <n v="2017288.0"/>
        <n v="2024045.0"/>
        <n v="2022888.0"/>
        <n v="2017290.0"/>
        <n v="2017279.0"/>
        <n v="2016197.0"/>
        <n v="2014978.0"/>
        <n v="2015028.0"/>
        <n v="2020338.0"/>
        <n v="2020313.0"/>
        <n v="2015707.0"/>
        <n v="2015708.0"/>
        <n v="2015712.0"/>
        <n v="2015713.0"/>
        <n v="2015714.0"/>
        <n v="2023122.0"/>
        <n v="2015715.0"/>
        <n v="2015716.0"/>
        <n v="2015717.0"/>
        <n v="2024929.0"/>
        <n v="2015728.0"/>
        <n v="2015729.0"/>
        <n v="2015731.0"/>
        <n v="2015741.0"/>
        <n v="2015738.0"/>
        <n v="2015739.0"/>
        <n v="2015740.0"/>
        <n v="2015743.0"/>
        <n v="2015744.0"/>
        <n v="2020329.0"/>
        <n v="2014979.0"/>
        <n v="2020324.0"/>
        <n v="2020316.0"/>
        <n v="2014984.0"/>
        <n v="2016223.0"/>
        <n v="2016227.0"/>
        <n v="2016230.0"/>
        <n v="2016231.0"/>
        <n v="2016234.0"/>
        <n v="2016239.0"/>
        <n v="2025483.0"/>
        <n v="2016248.0"/>
        <n v="2016249.0"/>
        <n v="2016258.0"/>
        <n v="2016263.0"/>
        <n v="2016266.0"/>
        <n v="2016269.0"/>
        <n v="2016270.0"/>
        <n v="2016304.0"/>
        <n v="2016308.0"/>
        <n v="2016283.0"/>
        <n v="2016284.0"/>
        <n v="2016149.0"/>
        <n v="2016180.0"/>
        <n v="2016181.0"/>
        <n v="2016182.0"/>
        <n v="2016158.0"/>
        <n v="2016167.0"/>
        <n v="2023852.0"/>
        <n v="2017049.0"/>
        <n v="2017058.0"/>
        <n v="2017060.0"/>
        <n v="2017061.0"/>
        <n v="2017063.0"/>
        <n v="2017074.0"/>
        <n v="2017084.0"/>
        <n v="2017085.0"/>
        <n v="2017099.0"/>
        <n v="2017100.0"/>
        <n v="2017138.0"/>
        <n v="2017103.0"/>
        <n v="2017121.0"/>
        <n v="2016310.0"/>
        <n v="2016151.0"/>
        <n v="2016163.0"/>
        <n v="2016168.0"/>
        <n v="2016145.0"/>
        <n v="2027830.0"/>
        <n v="2027146.0"/>
        <n v="2025822.0"/>
        <n v="2016184.0"/>
        <n v="2016185.0"/>
        <n v="2016183.0"/>
        <n v="2016154.0"/>
        <n v="2017028.0"/>
        <n v="2016550.0"/>
        <n v="2016553.0"/>
        <n v="2016556.0"/>
        <n v="2016558.0"/>
        <n v="2026879.0"/>
        <n v="2016528.0"/>
      </sharedItems>
    </cacheField>
    <cacheField name="Grupo" numFmtId="0">
      <sharedItems containsString="0" containsBlank="1" containsNumber="1" containsInteger="1">
        <n v="1.0"/>
        <m/>
        <n v="2.0"/>
        <n v="3.0"/>
        <n v="4.0"/>
        <n v="5.0"/>
        <n v="6.0"/>
        <n v="7.0"/>
        <n v="8.0"/>
        <n v="9.0"/>
        <n v="10.0"/>
        <n v="11.0"/>
      </sharedItems>
    </cacheField>
    <cacheField name="Nombre de la Asignatura*" numFmtId="0">
      <sharedItems containsBlank="1">
        <s v="EL DIAGRAMA COMO MOTOR DEL PROYECTO"/>
        <s v="DEL ESPACIO AL ELEMENTO EN ARQUITECTURA"/>
        <s v="ARQUITECTURA, PROYECTO Y PENSAMIENTO S. XX Y XX"/>
        <s v="PROYECTO Y COMPOSICIÓN CONTEMPORÁNEA"/>
        <s v="Hábitat urbano y nuevo orden mundial"/>
        <s v="Vivienda social en Colombia"/>
        <s v="Módulo de Procesos Urbanos"/>
        <s v="Ciudad y Literatura"/>
        <s v="Procesos urbanos II"/>
        <s v="Planeación y gestión II"/>
        <s v="Historia y teoría urbana II"/>
        <s v="Taller de Proyecto Urbano I"/>
        <s v="Microbiología del suelo"/>
        <s v="Biodiversidad y servicios ecósistemicos"/>
        <s v="Fundamentos de Ecología de Poblaciones"/>
        <s v="Microbiología"/>
        <s v="Introducción a la Inteligencia Artificial"/>
        <s v="Compiladores"/>
        <s v="Teoría de Grafos"/>
        <s v="Agujeros Negros Cuánticos"/>
        <s v="Sistemas de Información (Big Data y bases de datos)"/>
        <s v="Tópicos avanzados de estadística, G1 (Inteligencia artificial y aprendizaje reforzado)"/>
        <s v="Topicos Avanzados de Estadistica G3  (Statistical Learning)"/>
        <s v="Estadística matemática"/>
        <s v="Modelos lineales"/>
        <s v="Modelos lineales generalizados"/>
        <s v="Teoría de series de tiempo univariadas"/>
        <s v="Teoría de probabilidad"/>
        <s v="Teoría de estadística multivariada"/>
        <s v="Métodos de regresión"/>
        <s v="Métodos no paramètricos aplicados"/>
        <s v="Muestreo estadístico aplicado"/>
        <s v="Estadística bayesiana/Teoría de estadística bayesiana"/>
        <s v="Probabilidad"/>
        <s v="Control estadístico de calidad"/>
        <s v="Epidemiología"/>
        <s v="Finanzas y modelos de inversión"/>
        <s v="Minería de datos"/>
        <s v="Muestreo en poblaciones biológicas"/>
        <s v="Computación estadística"/>
        <s v="Procesos estocásticos"/>
        <s v="Consultoría estadística"/>
        <s v="Análisis de regresión"/>
        <s v="Análsis multivariado"/>
        <s v="Diseño de experimentos"/>
        <s v="Diseño y desarrollo de encuestas"/>
        <s v="Estadística descriptiva multivariada"/>
        <s v="Estadística descriptiva y exploratoria"/>
        <s v="Teoría de estadística espacial"/>
        <s v="Métodos no paramétricos"/>
        <s v="Muestreo"/>
        <s v="Series de tiempo univariadas"/>
        <s v="Programación en Lenguajes Estadísticos"/>
        <s v="Inferencia estadística"/>
        <s v="estadística espacial"/>
        <s v="Teoría de estadistica no paramétrica"/>
        <s v="Bioestadística fundamental"/>
        <s v="Probabilidad y estadística fundamental"/>
        <s v="Topicos Avanzados de Estadistica G2 (Análisis de redes)"/>
        <s v="Teoria de diseño de experimentos"/>
        <s v="Teoría de procesos estocásticos"/>
        <s v="Tópicos avanzados  de control de calidad"/>
        <s v="Modelos lineales generalizados aplicados"/>
        <s v="Series de tiempo univariadas aplicadas"/>
        <s v="Biodisponibilidad y bioequivalencia"/>
        <s v="Farmacologia avanzada"/>
        <s v="Farmacología molecular"/>
        <s v="Biotecnología farmacéutica"/>
        <s v="Fermentación y tecnología de enzimas"/>
        <s v="Economía del medicamento"/>
        <s v="Estabilidad de productos farmacéuticos"/>
        <s v="Farmacogenómica"/>
        <s v="Obtencion y elucidacion estructural de sustancias bioactivas"/>
        <s v="Temas Selectos en Tecnologia Farmaceutica"/>
        <s v="Dermocosmética"/>
        <s v="Diseño de productos cosméticos"/>
        <s v="Procesos de la industria cosmética"/>
        <s v="Salud pública y farmacia"/>
        <s v="Bioanalítica farmacéutica"/>
        <s v="Validación de metodologías analíticas"/>
        <s v="Administración farmacéutica"/>
        <s v="Toxicología"/>
        <s v="Gestión en servicios farmacéuticos"/>
        <s v="Estabilidad de medicamentos"/>
        <s v="Farmacia química II"/>
        <s v="Introducción a la farmacia clínica"/>
        <s v="Farmacología especial"/>
        <s v="Farmacología general"/>
        <s v="Biología molecular y celular"/>
        <s v="Electrodinámica"/>
        <s v="Física experimental"/>
        <s v="Física térmica y mecánica estadística"/>
        <s v="Matemáticas especiales para física"/>
        <s v="Mecánica clásica"/>
        <s v="Mecánica cuántica"/>
        <s v="Anatomía y oncología básicas"/>
        <s v="Dosimetría de radiaciones"/>
        <s v="Ética y bioética"/>
        <s v="Protección radiológica"/>
        <s v="Física experimental avanzada"/>
        <s v="Mecánica estadística avanzada"/>
        <s v="Electrodinámica avanzada"/>
        <s v="Mecánica cuántica avanzada"/>
        <s v="Propiedades ópticas y electricas de Materiales Semiconductores"/>
        <s v="Física de las imágenes diagnósticas"/>
        <s v="Materia condensada"/>
        <s v="Fundamentos de física médica"/>
        <s v="Introducción a la sociofísica"/>
        <s v="Física Experimental de Partículas"/>
        <s v="Instrumentación Nuclear"/>
        <s v="Elasticidad y fluidos"/>
        <s v="Electricidad y Magnetismo"/>
        <s v="Electrodinámica I"/>
        <s v="Electrodinámica II"/>
        <s v="Electrónica analógica"/>
        <s v="Introducción a la Física Médica"/>
        <s v="Electrónica Digital"/>
        <s v="Experimentos en Física Moderna"/>
        <s v="Fundamentos de Física Experimental"/>
        <s v="Fundamentos de Óptica"/>
        <s v="Introducción a la física subátomica"/>
        <s v="Introducción a la investigación experimental"/>
        <s v="Introducción a la investigación teórica"/>
        <s v="Introducción a los espacios de Hilbert"/>
        <s v="Introducción al estado sólido"/>
        <s v="Matemáticas especiales I para física"/>
        <s v="Matemáticas especiales II para física"/>
        <s v="Mecánica Analítica I"/>
        <s v="Mecánica Analítica II"/>
        <s v="Mecánica Cuántica I"/>
        <s v="Mecánica cuántica II"/>
        <s v="Mecánica Estadística"/>
        <s v="Mecanica newtoniana"/>
        <s v="Mediciones de óptica y acústica"/>
        <s v="Mediciones Electromagnéticas"/>
        <s v="Mediciones Mecánicas"/>
        <s v="Oscilaciones y ondas"/>
        <s v="Programación e introducción a los métodos numéricos"/>
        <s v="Programación y métodos numéricos"/>
        <s v="Taller de Matemáticas y Ciencias"/>
        <s v="Técnicas de caracterización A"/>
        <s v="Técnicas de caracterización B"/>
        <s v="Temas de Física Contemporánea"/>
        <s v="Termodinámica - Modulo Experimental"/>
        <s v="Fundamentos de electricidad y magnetismo"/>
        <s v="Fundamentos de fisica moderna"/>
        <s v="Fundamentos de Mecánica"/>
        <s v="Fundamentos de Oscilaciones, Ondas y Óptica"/>
        <s v="Fundamentos de Mecánica de Fluidos"/>
        <s v="Fluidos y electromagnetismo para biociencias"/>
        <s v="Mecánica y ondas para biociencias"/>
        <s v="Física de Semiconductores"/>
        <s v="Herramientas computacionales"/>
        <s v="Termodinámica-módulo de teoría"/>
        <s v="Geodinámica Interna"/>
        <s v="Geodinámica Extena"/>
        <s v="Fundamentos Químicos de Geología"/>
        <s v="Geometría Descriptiva"/>
        <s v="Geomorfología y Fotos Aéreas"/>
        <s v="Mineralogía"/>
        <s v="Fundamentación Geofísica"/>
        <s v="Geología Estructural"/>
        <s v="Mineralogía Óptica"/>
        <s v="Métodos Geofísicos"/>
        <s v="Petrografía Ígnea"/>
        <s v="Tectónica"/>
        <s v="Petrografía Metamórfica"/>
        <s v="Sedimentología"/>
        <s v="Paleontología"/>
        <s v="Estratigrafía"/>
        <s v="Yacimientos Minerales"/>
        <s v="Geología de Colombia"/>
        <s v="Geología Histórica"/>
        <s v="Climatología"/>
        <s v="Economía de Proyectos Mineros y Petroleros"/>
        <s v="Evaluación de Formaciones"/>
        <s v="Geoeléctrica"/>
        <s v="Geología Ambiental"/>
        <s v="Geología Costera"/>
        <s v="Hidrogeología"/>
        <s v="Introducción a la Sismología"/>
        <s v="Petrografía del Carbón"/>
        <s v="Principios de Geoquímica"/>
        <s v="Teoría de la computación"/>
        <s v="Retículos"/>
        <s v="Temas de conjuntos ordenados"/>
        <s v="Tópicos Avanzados de Álgebra I"/>
        <s v="Tópicos Avanzados de Topología I"/>
        <s v="Variedades Diferenciables I"/>
        <s v="Teoría de la Medida"/>
        <s v="Análisis Funcional"/>
        <s v="Geometría Algebráica II"/>
        <s v="Análisis Estocástico para Finanzas y Actuaría"/>
        <s v="Manejo Cuantitativo de Portafolios"/>
        <s v="Métodos Numéricos en Finanzas"/>
        <s v="Evaluación Geofísica de Yacimientos"/>
        <s v="Geodinámica"/>
        <s v="Métodos Electromagnéticos"/>
        <s v="Sísmica de Reflexión"/>
        <s v="Sismología"/>
        <s v="Vulcanología"/>
        <s v="Geología del Cuaternario"/>
        <s v="Geología Económica Aplicada"/>
        <s v="Geoquímica Básica"/>
        <s v="Micropaleontología Avanzada"/>
        <s v="Métodos de Análisis Mineral"/>
        <s v="Paleontología de Vertebrados"/>
        <s v="Sedimentología Avanzada"/>
        <s v="Laboratorios Meteorológicos"/>
        <s v="Meteorología Dinámica"/>
        <s v="Meteorología Marina"/>
        <s v="Meteorología y Climatología General"/>
        <s v="Métodos de Observación y Proceso de Datos"/>
        <s v="Predicción del Tiempo"/>
        <s v="Fisicoquímica Avanzada"/>
        <s v="Química Orgánica Avanzada"/>
        <s v="Química Orgánica Molecular"/>
        <s v="Temas selectos en catálisis-TS"/>
        <s v="Espectrometría de masas Avanzada: Fundamentos, instrumentación y aplicaciones"/>
        <s v="Temas Selectos en Química Teórica"/>
        <s v="Técnicas cromatográficas modernas-TS"/>
        <s v="Fitoquímica de productos naturales vegetales-TA"/>
        <s v="Temas avanzados en bioinformática estructural"/>
        <s v="Biología molecular avanzada-TA"/>
        <s v="Seminario Avances de la Ciencia"/>
        <s v="Enseñanza de las Ciencias de la Tierra"/>
        <s v="Variable Compleja"/>
        <s v="Geometría Diferencial I"/>
        <s v="Análisis Vectorial"/>
        <s v="Epistemología e Historia de las Matemáticas"/>
        <s v="Agroecología avanzada"/>
        <s v="Agroecología y Desarrollo Rural Sustentable"/>
        <s v="Emprendimiento "/>
        <s v="Economía campesina"/>
        <s v="Mercados y Comercio Internacional"/>
        <s v="Problemas Agrarios Colombianos"/>
        <s v="Planeación y evaluación de sistemas agrarios "/>
        <s v="Analisis y Modelamiento Espacial"/>
        <s v="Bases de Datos Espaciales"/>
        <s v="Geoprocesamiento"/>
        <s v="Percepción Virtual Avanzada"/>
        <s v="Análisis Epidemiológico"/>
        <s v="Agroclimatología y cambio climático"/>
        <s v="Bases Fisiológicas y Moleculares en el Fitomejoramiento"/>
        <s v="Biología del suelo"/>
        <s v="Comportamiento y ecología de plagas"/>
        <s v="Contaminación de suelos"/>
        <s v="Evaluación de Tierras"/>
        <s v="Estrés abiótico en plantas"/>
        <s v="Fertilizantes y Fertilización"/>
        <s v="Fisiología de herbicidas"/>
        <s v="Fitopatología Avanzada"/>
        <s v="Fisiología del desarrollo"/>
        <s v="Fisiología Avanzada en frutales"/>
        <s v="Fertilizantes Biologicos"/>
        <s v="Fundamentos del uso de fitohormonas en la agricultura"/>
        <s v="Genética de Poblaciones"/>
        <s v="Genética Cuantitativa"/>
        <s v="Hongos y nemátodos fitopatógenos"/>
        <s v="Insectos Inmaduros"/>
        <s v="Manejo de Plaguicidas"/>
        <s v="Manejo de Enfermedades"/>
        <s v="Manejo integrado de plagas"/>
        <s v="Quimica de suelos"/>
        <s v="Relaciones Planta Insecto"/>
        <s v="Riego por goteo"/>
        <s v="Taxonomía de Insectos"/>
        <s v=" Virus y Bacterias Fitopatógenas"/>
        <s v="Agroforesteria Agroecologica"/>
        <s v="Desarrollo Económico del Territorio Rural"/>
        <s v="Gestión Estratégica Organizacional"/>
        <s v="Innovación y Gestión Tecnológica en Agricultura"/>
        <s v="Biología Celular y Molecular Básica"/>
        <s v="Genetica general"/>
        <s v="Sociologia rural"/>
        <s v="Economía agraria"/>
        <s v="Gestión agro empresarial "/>
        <s v="Entomologia "/>
        <s v="Fisiología De La Producción Vegetal"/>
        <s v="Fitomejoramiento"/>
        <s v="Agro ecosistemas y sistemas de producción"/>
        <s v="Produccion de frutales "/>
        <s v="Producción De Especies Ornamentales"/>
        <s v="Cultivos perennes industriales"/>
        <s v="Producción de cultivos de clima cálido"/>
        <s v="Producción de hortalizas"/>
        <s v="Administración de Personal I"/>
        <s v="Administración de Personal II"/>
        <s v="Derecho Comercial General y Sociedades"/>
        <s v="Derecho de las Relaciones Laborales"/>
        <s v="Diseño, Gestión y Evaluación de Proyectos"/>
        <s v="Estrategia"/>
        <s v="Estrategia de Mercados"/>
        <s v="Fundamentos de Administración"/>
        <s v="Gestión de las Operaciones y la Producción"/>
        <s v="Gestión de las Operaciones y la Producción II"/>
        <s v="Internacionalización de la Empresa"/>
        <s v="Investigación de mercados"/>
        <s v="Matemáticas Financieras"/>
        <s v="Mercados I"/>
        <s v="Métodos Cuantitativos"/>
        <s v="Sistemas de Información Gerencial"/>
        <s v="Teoría Contemporánea de la Organización"/>
        <s v="Teoría de la decision"/>
        <s v="Teoría de la Organización"/>
        <s v="Cátedra empresarial: calidad y normalización"/>
        <s v="Desarrollo y diseño de productos de calidad"/>
        <s v="Emprendimiento centrado en el cliente"/>
        <s v="Logistica y cadena  de abastecimiento"/>
        <s v="Mercadeo digital"/>
        <s v="Riesgos emergentes en el ecosistema empresarial"/>
        <s v="Auditoría Financiera I"/>
        <s v="Auditoría Financiera II"/>
        <s v="Contabilidad de Consolidación de Sociedades"/>
        <s v="Contabilidad de Gestión Avanzada"/>
        <s v="Contabilidad de Inversiones y Financiación"/>
        <s v="Contabilidad de Operaciones"/>
        <s v="Contabilidad Proceso Contable"/>
        <s v="Contabilidad Pública"/>
        <s v="Control Interno"/>
        <s v="Ética y Reglamentación Profesional Contable"/>
        <s v="Finanzas Avanzadas"/>
        <s v="Finanzas y Presupuesto Público"/>
        <s v="Fundamentos de Contabilidad de Gestión"/>
        <s v="Fundamentos de Contabilidad Financiera"/>
        <s v="Fundamentos de Finanzas"/>
        <s v="Regulación y Contabilidad Tributaria I"/>
        <s v="Regulación y Contabilidad Tributaria II"/>
        <s v="Responsablilidad Social Empresarial"/>
        <s v="Revisoría Fiscal"/>
        <s v="Sistemas de Información"/>
        <s v="Teoría de la Contabilidad I"/>
        <s v="Teoría de la Contabilidad II"/>
        <s v="Auditoría de tecnologías de la información"/>
        <s v="Auditoría en entidades de la salud"/>
        <s v="Auditoría tributaria"/>
        <s v="Contabilidad Ambiental"/>
        <s v="Mercado de Capitales y Banca de Inversión"/>
        <s v="Pensamiento Contable"/>
        <s v="Presupuestos y control de gestión"/>
        <s v="Procedimiento tributario"/>
        <s v="Seminario de Investigación I"/>
        <s v="Seminario de Investigación II"/>
        <s v="Seminario de Investigación III"/>
        <s v="Desarrollo economico"/>
        <s v="Econometria I"/>
        <s v="Econometria II"/>
        <s v="Economia politica I"/>
        <s v="Fundamentos De Economía"/>
        <s v="Historia del pensamiento economico"/>
        <s v="Historia económica de Colombia siglo XIX y XX"/>
        <s v="Historia económica general"/>
        <s v="Macroeconomia I"/>
        <s v="Macroeconomía II"/>
        <s v="Macroeconomia III"/>
        <s v="Metodología de la investigación I"/>
        <s v="Metodología de la investigación II"/>
        <s v="Microeconomía I"/>
        <s v="Microeconomia  II"/>
        <s v="Microeconomía III"/>
        <s v="Modelación Dinámica"/>
        <s v="Política macroeconómica"/>
        <s v="Teoria moderna de la firma"/>
        <s v="Teorias del comercio internacional"/>
        <s v="Gestión de Mercados"/>
        <s v="Gestión de operaciones e innovación tecnológica"/>
        <s v="Gestión de Recursos Humanos"/>
        <s v="Gestión Financiera"/>
        <s v="Metodología"/>
        <s v="Seminario de investigación"/>
        <s v="Teoría de la Organización y la Estrategia"/>
        <s v="Cambio y poder organizacional"/>
        <s v="Competencias y habilidades para el Trabajo y la gerencia"/>
        <s v="Comportamiento del consumidor"/>
        <s v="El Sector de la Filantropía: Bases conceptuales y formas organizacionales"/>
        <s v="Gerencia de marca"/>
        <s v="Gerencia Estratégica"/>
        <s v="Gestión de la cultura organizacional"/>
        <s v="Gestión internacional de Recursos Humanos"/>
        <s v="Habilidades Comunicativas Redacción Profesional e Investigación."/>
        <s v="Integración de proceso de negocios"/>
        <s v="La calidad de la gestión en las operaciones de servicio"/>
        <s v="Productividad industrial"/>
        <s v="Econometria avanzada I"/>
        <s v="Economía del desarrollo"/>
        <s v="Teorías y modelos contables"/>
        <s v="Control Gerencial Corporativo"/>
        <s v="Gestión financiera y estrategia corporativa"/>
        <s v="Información financiera para grupos económicos"/>
        <s v="Reportes integrados y gestión estratégica sostenible"/>
        <s v="Revisoria fiscal"/>
        <s v="Lit. y lenguaje (Problemas de teoría literaria)"/>
        <s v="Lit. y sociedad (Problemas de la teoría literaria)"/>
        <s v="Lit. col. precolombina, de la Conquista y la Colonia"/>
        <s v="Literatura colombiana del siglo XIX"/>
        <s v="Lit. lat. precolombina, de la Conquista y la Colonia"/>
        <s v="Literatura española de siglo de oro"/>
        <s v="Literaturas europeas de los siglos XVII y XVIII"/>
        <s v="Literaturas europeas del siglo XIX"/>
        <s v="La crítica literaria (La literatura comparada)"/>
        <s v="Mijail Bajtin (Problemas de teoría literaria)"/>
        <s v="Literatura española de los siglos XIX y XX"/>
        <s v="Tendencias recientes en la narrativa latinoamericana"/>
        <s v="Cuento colombiano contemporáneo (El cuento colombiano contemporáneo)"/>
        <s v="Literatura española (del siglo XX)"/>
        <s v="Literatura y artes vivas"/>
        <s v="Literatura africana en portugués (Literatura africana)"/>
        <s v="Curso monográfico de autor turco (Orhan Pamuk)"/>
        <s v="Juan José Saer (Curso monográfico de autor argentino)"/>
        <s v="José Lezama Lima"/>
        <s v="Sófocles"/>
        <s v="CFA Platon II"/>
        <s v="CFA Problemas Filosoficos Antiguos II"/>
        <s v="CFA Introducción Filosofia Antigua"/>
        <s v="CFA Aristoteles"/>
        <s v="CFM Kant"/>
        <s v="CFM Hegel I"/>
        <s v="CFM Introducción a la Filosofía Moderna"/>
        <s v="CFC Filosofìa Politica I"/>
        <s v="CFC Problemas Filosoficos Contemporáneos:"/>
        <s v="CFC Fenomenología"/>
        <s v="GLOBALIZACIÓN Y EL ESTUDIO DE LA GEOGRAFÍA HUMANA - CIBERGEOGRAFIA-"/>
        <s v="SISTEMAS DE INFORMACIÓN GEOGRÁFICA PARTICIPATIVA (SIG PARTICIPATIVO)"/>
        <s v="APORTES DE LA GEOGRAFÍA Y LAS CIENCIAS SOCIALES AL DEBATE SOBRE ORDENAMIENTO TERRITORIAL"/>
        <s v="AMBIENTE BIOGEOFISICO E IMPACTO SOCIECONOMICO"/>
        <s v="TEORIA Y PRACTICA DE LA PLANIFICACIÒN URBANA Y METROPOLITANA"/>
        <s v="TURISMO Y TERRITORIO"/>
        <s v="TURISMO Y AMBIENTE"/>
        <s v="ECONOMÍA DEL TURISMO"/>
        <s v="Geografía y Humanidades: arte, cine y literatura"/>
        <s v="Geografía rural"/>
        <s v="Geografía urbana"/>
        <s v="Introducción al Trabajo Científico"/>
        <s v="Geografía de Colombia"/>
        <s v="Historia del Pensamiento Geográfico"/>
        <s v="Teoría de la Geografía Contemporánea"/>
        <s v="Geomorfología 1"/>
        <s v="Sensores Remotos"/>
        <s v="Ordenamiento territorial"/>
        <s v="Profundización en SIG"/>
        <s v="Trabajo de Campo"/>
        <s v="Historia de América II"/>
        <s v="Historia de Colombia II"/>
        <s v="Historia Medieval"/>
        <s v="Historia contemporánea III"/>
        <s v="Historia de Colombia IV"/>
        <s v="Historia de América IV"/>
        <s v="Historia Moderna"/>
        <s v="Historia Antigua II"/>
        <s v="Seminario Historiográfico: Historiografía ambiental latinoamericana"/>
        <s v="Seminario Historiográfico: Historiografía Siglo XX"/>
        <s v="Seminario Historiográfico: Historia en Occidente"/>
        <s v="Curso especial: Historia Económica de Colombia siglos XIX y XX"/>
        <s v="Curso especial: Los movimientos Sociales en América Latina siglo XX"/>
        <s v="Lingüística general"/>
        <s v="El Español de Colombia"/>
        <s v="Teorías de la comunicación"/>
        <s v="Sociolingüística"/>
        <s v="Bilingüismo"/>
        <s v="Pragmática"/>
        <s v="Comunicación y cultura"/>
        <s v="Introducción a la Neurolingüística"/>
        <s v="Etnografía del habla"/>
        <s v="Análisis del Discurso"/>
        <s v="Taller de comprensión y producción de textos I"/>
        <s v="Taller de comprensión y producción de textos II"/>
        <s v="Hombres y masculinidades en los estudios feministas"/>
        <s v="Seminario mujeres, conflictos armados y construcción de paz"/>
        <s v="Costuras: Pensamiento textil y escrituras que resisten"/>
        <s v="Cartografía feminista y de las sexualidades"/>
        <s v="Iniciación a los estudios feministas y de género"/>
        <s v="Estudios sociales críticos de la raza"/>
        <s v="Análisis cultural hermenéutico"/>
        <s v="Seminario temático II - Sociología de lo virtual 2 (Posverdad y Complot)"/>
        <s v="Colombia Contemporánea"/>
        <s v="Aprendizaje"/>
        <s v="Procesos del yo"/>
        <s v="Conflicto armado y procesos de paz en Colombia"/>
        <s v="Psicología Organizacional"/>
        <s v="Neuropsicología"/>
        <s v="Psicología Educativa"/>
        <s v="Neuropsicología del envejecimiento normal y patológico"/>
        <s v="Sociedad colombiana siglos XIX"/>
        <s v="Sociedad Colombiana Siglo XX"/>
        <m/>
        <s v="Espacio y sociedad"/>
        <s v="Pensamiento sociológico latinoamericano"/>
        <s v="Teoría Sociológica Orlando Fals Borda: Praxis, método y teoría"/>
        <s v="Sociología temática Sociología de la novela"/>
        <s v="Sociología temática: Sociologia de la Memoria"/>
        <s v="Sociología Temática: Sociología del Castigo"/>
        <s v="Sociología especial urbana"/>
        <s v="Sociología especial Ciencia"/>
        <s v="Sociologa especial: Sociología del Arte"/>
        <s v="Sociología especial: Sociología del Trabajo"/>
        <s v="Sociología especial: Educación"/>
        <s v="Sociología especial: Religión"/>
        <s v="Comunicación y Educación Popular"/>
        <s v="Planeación social"/>
        <s v="Seminario Ambiental"/>
        <s v="Intervención social"/>
        <s v="Proyectos de desarrollo social"/>
        <s v="Investigación sobre la intervención"/>
        <s v="Laboratorio de investigación"/>
        <s v="Procesos familiares"/>
        <s v="Teoría e Historia Constitucional"/>
        <s v="Historia Política Moderna"/>
        <s v="Historia Política y Socioeconómica de Colombia del siglo XIX"/>
        <s v="Historia Política y Socioeconómica de Colombia del siglo XX"/>
        <s v="Procesos Políticos de América Latina"/>
        <s v="Teoría del Estado"/>
        <s v="Introducción a la Economía"/>
        <s v="Introducción al Derecho"/>
        <s v="Introducción a las Ciencias Sociales"/>
        <s v="Economía Política"/>
        <s v="Antropología Política"/>
        <s v="Teorías Políticas Modernas"/>
        <s v="Sistemas Políticos"/>
        <s v="Economía Pública"/>
        <s v="Teorías Políticas Contemporáneas"/>
        <s v="Teorías de la Globalización"/>
        <s v="Partidos Políticos y Sistemas Electorales"/>
        <s v="Instituciones y Derecho Internacional Público"/>
        <s v="Sistema Político Colombiano"/>
        <s v="Gobierno y Políticas Públicas"/>
        <s v="Método y Análisis Comparado"/>
        <s v="Teorías de la Cultura Política"/>
        <s v="Política Internacional Colombiana"/>
        <s v="Política Internacional de África"/>
        <s v="Procesos de integración en Europa y  América Latina&#10;"/>
        <s v="Acción Colectiva y Movimientos Sociales&#10;"/>
        <s v="Comunicación Política&#10;"/>
        <s v="Análisis de Coyuntura&#10;"/>
        <s v="Gerencia Pública&#10;"/>
        <s v="Descentralización y Régimen Territorial&#10;"/>
        <s v="Perspectivas de la paz territorial"/>
        <s v="Antonio Gramsci: subalternidad, hegemonía y autonomía"/>
        <s v="Teoría de la acción política antisistémica"/>
        <s v="Ecologías (política, feminista, social y alternativas al desarrollo)"/>
        <s v="Cultura política en Ciolombia en un contexto de posacuerdo"/>
        <s v="Movimientos juveniles estudiantiles actuales"/>
        <s v="Investigar la ruralidad: campesinos, mujeres y trabjadores rurales desde una persepctiva latinoamericana"/>
        <s v="Ecología Política Latinoamericana"/>
        <s v="Metodologías, herramientas e indicadores para Políticas Públicas"/>
        <s v="Luchas étnicas y políticas públicas en Colombia"/>
        <s v="Nuevos y viejos conflictosen el orden internacional tras el fin de la guerra fría"/>
        <s v="Herramientas para politólo-gos(as) educadores(as) en el aula, trabajo con comunida-des y/o coordinación de equi-pos."/>
        <s v="Alternativas de Aprendizaje Autónomo en la Educación Superior"/>
        <s v="Naturaleza, género y decolonialidad en América Latina a través de la lite-ratura"/>
        <s v="Protección nacional e internacional de los derechos de las mujeres"/>
        <s v="Elaboración de proyectos"/>
        <s v="Evaluación de Políticas Públicas"/>
        <s v="Planeación y Ejecución de Políticas Públicas"/>
        <s v="Conflictos armados y procesos de paz en la historia reciente"/>
        <s v="Víctimas, poblaciones y enfoques diferenciales"/>
        <s v="Constitucionalismo, derechos fundamentales y justicia transi-cional en Colombia"/>
        <s v="Políticas públicas de transición y construcción de paz"/>
        <s v="Cartografía de los conflictos socio-ambientales en el Caribe. Geopolítica, y Ecología Política"/>
        <s v="Psicoanálisis y política: estudio de la obediencia, la cultura y el sujeto"/>
        <s v="Estudios Interpretativos de política publica"/>
        <s v="Política Comparada. Aspectos Metodológicos"/>
        <s v="Análisis cuantitativo y cualitativo aplicado a las ciencias sociales"/>
        <s v="Política comparada: análisis de procesos sociales y políticas públicas en Nuestra América"/>
        <s v="Economía y Política en América Latina y el Caribe S.XXI. Neoli-beralismos, Nuevos Socialis-mos, Buen-Vivir-Bien"/>
        <s v="Acciones Constitucionales"/>
        <s v="Niñez y Adolescencia en perspectiva de Derecho"/>
        <s v="Medios de comunicación, politica criminal y justicia penal"/>
        <s v="Las Industrias creativas y su vision desde el derecho de autor y los derechos conexos"/>
        <s v="Derecho fundamenteal a la libertad religiosa"/>
        <s v="Configuración económica del Estado social de Derecho"/>
        <s v="Cátedra Eduardo Umaña Luna "/>
        <s v="Hermenéutica Jurídica"/>
        <s v="Introducción al  Derecho"/>
        <s v="Sistemas de Derecho"/>
        <s v="Derechos Humanos Integrales "/>
        <s v="Lógica y Argumentación Jurídica"/>
        <s v="Sociología del Conflicto y el elemento criminal"/>
        <s v="Teoría Constitucional"/>
        <s v="Teoría y Filosofía del Derecho. Ética Jurídica"/>
        <s v="Derecho Civil General y Personas "/>
        <s v="Derecho Económico"/>
        <s v="Derecho Internacional Público"/>
        <s v="Derecho Constitucional Colombiano"/>
        <s v="Derecho Administrativo 1"/>
        <s v="Derechos Reales"/>
        <s v="Derecho Penal General"/>
        <s v="Seguridad Social"/>
        <s v="Obligaciones y Responsabilidad"/>
        <s v="Derecho Administrativo 2"/>
        <s v="Teoría del Delito"/>
        <s v="Teoría General del Proceso"/>
        <s v="Derecho Penal Especial"/>
        <s v="Contratos Civiles y Mercantiles"/>
        <s v="Derecho Procesal Laboral"/>
        <s v="Derecho Procesal Administrativo"/>
        <s v="Derecho Procesal Civil "/>
        <s v="Derecho Penal Internacional"/>
        <s v="Derecho Procesal Penal"/>
        <s v="Bienes Mercantiles"/>
        <s v="Derecho Ambiental"/>
        <s v="Derecho Internacional de los Derechos Humanos"/>
        <s v="Análisis Económico del Derecho "/>
        <s v="Filosofía Política"/>
        <s v="Teoría General del Trabajo y Regulaciones Jurídicas"/>
        <s v="Problemas Internacionales"/>
        <s v="Sistema Interamericano de Derechos Humanos"/>
        <s v="Derecho Procesal Tributario"/>
        <s v="Derecho Internacional Humanitario"/>
        <s v="Derecho Penal Especial II"/>
        <s v="Responsabilidad  Penal Juvenil"/>
        <s v="Medicina Legal"/>
        <s v="Derecho  Internacional Privado"/>
        <s v="Derecho de la Competencia y del Consumo"/>
        <s v="Propiedad Industrial y Competencia Desleal"/>
        <s v="Derechos de Autor"/>
        <s v="Arbitramento Internacional"/>
        <s v="Instituciones del Derecho Romano"/>
        <s v="Justicia Comunitaria"/>
        <s v="Negociación de Conflictos"/>
        <s v="La Conciliación"/>
        <s v="Contratacion Internacional"/>
        <s v="Cátedra de Derecho para Estudiantes de otras Carreras"/>
        <s v="Recursos Genéticos:  aspectos técnicos y jurídicos"/>
        <s v="Moot Courts Training"/>
        <s v="Derecho Agrario"/>
        <s v="Montaje Teatral"/>
        <s v="Política Fiscal y Sistema Tributario:  el desafio de lograr la igualdad en el contexto del posacuerdo"/>
        <s v="Clínica Jurídica Civil"/>
        <s v="Clínica Jurídica Penal"/>
        <s v="Clínica Jurídica Laboral"/>
        <s v="Clínica Jurídica Litigio Estratégico"/>
        <s v="Derecho Penal, Economico y de la Empresa"/>
        <s v="Justicia Constitucional, exposicion y debate de sus fundamentos: Altas Cortes y Transformacion Social"/>
        <s v="Justicia para la Paz: Justicia Transicional y SIVJRNR"/>
        <s v="Derecho del mercado de capitales "/>
        <s v="Estado y Economía "/>
        <s v="Promoción y prevención en salud: Intervenciones en los ámbitos de la vida cotidiana"/>
        <s v="Educación y salud"/>
        <s v="Niñez y juventud"/>
        <s v="Análisis estructural por elementos finitos"/>
        <s v="Calidad del agua"/>
        <s v="Cátedra Colombia"/>
        <s v="Construcción de edificaciones"/>
        <s v="Diseño básico de estructuras metalicas"/>
        <s v="Diseño básico de puentes"/>
        <s v="Diseño de riego a presion"/>
        <s v="Diseño estructural"/>
        <s v="Estructuras hidráulicas"/>
        <s v="Gestión integral del recurso hídrico"/>
        <s v="Hidrogeología ambiental"/>
        <s v="Hidrología aplicada"/>
        <s v="Ingeniería de cimentaciones"/>
        <s v="Materiales no convencionales"/>
        <s v="Mecánica de fluidos"/>
        <s v="Métodos numéricos en geotecnia"/>
        <s v="Optimización de experimentos y procesos"/>
        <s v="Pavimentos avanzados"/>
        <s v="Riesgos geotécnicos"/>
        <s v="Acueductos"/>
        <s v="Alcantarillados"/>
        <s v="Análisis estructural básico"/>
        <s v="Construcción de Infraestructura Vial"/>
        <s v="Construcciones rurales: Materiales y administración de obra"/>
        <s v="Diseño de estructuras de concreto"/>
        <s v="Diseño geométrico de Vías"/>
        <s v="Elementos de máquinas agrícolas"/>
        <s v="Evaluación geoambiental"/>
        <s v="Fuentes de potencia en la agricultura"/>
        <s v="Fundamentos de Construcción"/>
        <s v="Geotecnia"/>
        <s v="Gestión en Construcción"/>
        <s v="Hidráulica básica"/>
        <s v="Hidrología"/>
        <s v="Ingeniería civil sostenible"/>
        <s v="Ingeniería de riegos"/>
        <s v="Ingeniería de Tránsito"/>
        <s v="Ingenieria de transporte"/>
        <s v="Introducción a la ingeniería agrícola"/>
        <s v="Mecánica de Rocas"/>
        <s v="Mecánica de suelos"/>
        <s v="Pavimentos"/>
        <s v="Preparación y evaluación de proyectos de infraestructura"/>
        <s v="Saneamiento Ambiental"/>
        <s v="SIG para Ingeniería Civil"/>
        <s v="Suelos agrícolas"/>
        <s v="Transferencia de calor y masa"/>
        <s v="Transporte Sostenible"/>
        <s v="TÚNELES"/>
        <s v="Desarrollo de aplicaciones para dispositivos móviles"/>
        <s v="Redes neuronales"/>
        <s v="Sistemas distribuidos"/>
        <s v="Quantum Computer Programming"/>
        <s v="Temas avanzados en Sistemas de Información I"/>
        <s v="Sistemas Industriales Sostenibles"/>
        <s v="Inteligencia Tecnológica"/>
        <s v="Investigación y Gestión de Mercados"/>
        <s v="Logística Aplicada a Inventarios y Almacenamiento"/>
        <s v="Normatividad e Interconexión"/>
        <s v="Seguridad en Redes"/>
        <s v="Bioinformática"/>
        <s v="Bioinformática para ciencias ómicas"/>
        <s v="La calidad de servicio en el Gobierno Electrónico"/>
        <s v="Gestión de las tecnologías de información"/>
        <s v="Finanzas"/>
        <s v="Seguridad industrial"/>
        <s v="Sistemas de costos"/>
        <s v="Temas avanzados en ingeniería de software I"/>
        <s v="Algoritmos"/>
        <s v="Arquitectura de computadores"/>
        <s v="Arquitectura de Software"/>
        <s v="Computación paralela y distribuida"/>
        <s v="Economía general"/>
        <s v="Elementos de computadores"/>
        <s v="Estructuras de datos"/>
        <s v="Gerencia de la innovación"/>
        <s v="Gerencia y gestión de proyectos"/>
        <s v="Ingeniería de software I"/>
        <s v="Ingeniería de software II"/>
        <s v="Ingeniería económica"/>
        <s v="Introducción a la criptografía y a la seguridad de la Información"/>
        <s v="Introducción a la ingeniería de sistemas y computación"/>
        <s v="Modelos estocásticos y simulación en computación y comunicaciones"/>
        <s v="Modelos y simulación"/>
        <s v="Optimización"/>
        <s v="Pensamiento sistémico"/>
        <s v="Práctica estudiantil I"/>
        <s v="Práctica estudiantil II"/>
        <s v="Sistemas operativos"/>
        <s v="Taller de Procesos Metalmecánicos"/>
        <s v="Taller de Procesos Químicos y Biotecnológicos"/>
        <s v="Taller de simulación procesos de manufactura y sistemas de servicios"/>
        <s v="Teoría de la información y sistemas de comunicacion"/>
        <s v="Comunicaciones inalámbricas"/>
        <s v="Electrónica Análoga I"/>
        <s v="Redes de telecomunicaciones"/>
        <s v="Sistemas embebidos"/>
        <s v="Temas especiales de control"/>
        <s v="Visión de máquina"/>
        <s v="Aislamiento eléctrico"/>
        <s v="Análisis de Sistemas de Potencia"/>
        <s v="Circuitos Eléctricos I"/>
        <s v="Comunicaciones"/>
        <s v="Control"/>
        <s v="Conversión Electromagnética"/>
        <s v="Economía energética"/>
        <s v="Electrónica análoga II"/>
        <s v="Electrónica digital I"/>
        <s v="Electrónica digital II"/>
        <s v="Instalaciones eléctricas"/>
        <s v="Instalaciones y máquinas eléctricas"/>
        <s v="Instrumentación y medidas"/>
        <s v="Introducción a los sistemas de energía eléctrica"/>
        <s v="Laboratorio de conversión electromagnética"/>
        <s v="Líneas y antenas"/>
        <s v="Luminotecnia"/>
        <s v="Mercados eléctricos"/>
        <s v="Seguridad eléctrica"/>
        <s v="Señales y sistemas I"/>
        <s v="Subestaciones eléctricas"/>
        <s v="Transmisión y Distribución"/>
        <s v="Aplicaciones de elementos finitos"/>
        <s v="Comportamiento de los materiales"/>
        <s v="Deporte clase"/>
        <s v="Dinámica de fluidos computacional"/>
        <s v="Diseño de elementos de máquinas I"/>
        <s v="Diseño de Productos Sostenibles"/>
        <s v="Fundamentos de robótica industrial"/>
        <s v="Ingeniería de superficies"/>
        <s v="Modelación matemática"/>
        <s v="Optimización en ingeniería con técnicas bio-inspiradas"/>
        <s v="Técnicas de caracterización"/>
        <s v="Tratamientos termicos"/>
        <s v="Robótica y control servo-visual"/>
        <s v="Análisis de sistemas dinámicos"/>
        <s v="Automatización de Procesos de Manufactura"/>
        <s v="Ciencia e ingeniería de materiales"/>
        <s v="Computacion grafica"/>
        <s v="Dibujo básico"/>
        <s v="Diseño de elementos de máquinas II"/>
        <s v="Diseño Mecatrónico"/>
        <s v="Fundamentos de transferencia de calor"/>
        <s v="Fundamentos de turbomaquinaria"/>
        <s v="Ingeniería de Manufactura"/>
        <s v="Ingeniería y Desarrollo Sostenible"/>
        <s v="Instalaciones Frigoríficas"/>
        <s v="Inteligencia Artificial y Mini-Robots"/>
        <s v="Materiales de Ingeniería"/>
        <s v="Mecánica para Ingeniería"/>
        <s v="Microcontroladores"/>
        <s v="Motores de Combustión Interna"/>
        <s v="Plantas Térmicas"/>
        <s v="Plásticos"/>
        <s v="Principios de dinámica"/>
        <s v="Principios de Estática"/>
        <s v="Principios de mecánica de fluidos"/>
        <s v="Procesos de Manufactura I"/>
        <s v="Procesos de Manufactura II"/>
        <s v="Proyecto aplicado de ingeniería"/>
        <s v="Resistencia de Materiales"/>
        <s v="Robótica"/>
        <s v="Sensores y actuadores"/>
        <s v="Servomecanismos"/>
        <s v="Taller de proyectos interdisciplinarios"/>
        <s v="Técnicas de control"/>
        <s v="Técnicas de Inteligencia Artificial"/>
        <s v="Termodinámica técnica"/>
        <s v="VENTILACIÓN Y AIRE ACONDICIONADO"/>
        <s v="Contexto ambiental colombiano"/>
        <s v="Métodos matemáticos y numéricos en ingeniería ambiental"/>
        <s v="Transformación de polímeros"/>
        <s v="Análisis de reactores"/>
        <s v="Balance de energía y equilibrio químico"/>
        <s v="Balance de materia"/>
        <s v="Diseño de plantas y equipos"/>
        <s v="Diseño de procesos químicos y bioquímicos"/>
        <s v="Fluidos"/>
        <s v="Ingeniería de Petróleo y Gas"/>
        <s v="Ingeniería de Procesos"/>
        <s v="Ingeniería de Reacciones Químicas"/>
        <s v="Introducción  a la Ingeniería de  Materiales"/>
        <s v="Introducción a la Ingeniería de Materiales Poliméricos"/>
        <s v="Modelamiento y Simulación de Procesos Bioquímicos"/>
        <s v="Modelamiento y simulación de procesos químicos"/>
        <s v="Operaciones de Separación"/>
        <s v="Termodinámica"/>
        <s v="Termodinámica de Ciclos"/>
        <s v="Termodinámica molecular"/>
        <s v="Termodinámica química"/>
        <s v="Transferencia de calor"/>
        <s v="Transferencia de masa"/>
        <s v="Procesos de polimerizacion"/>
        <s v="Fenomenos de transporte"/>
        <s v="Dinámica de procesos fisicoquímicos y biológicos"/>
        <s v="Ingenieria enzimatica"/>
        <s v="Biorrefinacion y biorrefinerias"/>
        <s v="Gestión integral de residuos peligrosos"/>
        <s v="Actividad Física Y Deporte II (Línea De Profundización)"/>
        <s v="Actividades Básicas De La Vida Diaria"/>
        <s v="Aprendizaje y Control Motor"/>
        <s v="Bioética y Legislación"/>
        <s v="Biomecánica de Tejidos"/>
        <s v="Diseño Gestión Y Evaluación De Proyectos"/>
        <s v="Fisiología Del Ejercicio Y La Actividad Física"/>
        <s v="Fisioterapia Trabajo Y Comunidad"/>
        <s v="Kinesioterapia II (Línea De Profundización)"/>
        <s v="Mi Cuerpo, Sus Cuerpos, Nuestros Cuerpos"/>
        <s v="Movimiento Corporal Humano Salud Y Trabajo II (Línea De Profundización)"/>
        <s v="Patokinesiología Cardiopulmonar"/>
        <s v="Patokinesiologia Neurológica"/>
        <s v="Patokinesiología Osteomuscular Y Tegumentario"/>
        <s v="Procesos Evaluativos I"/>
        <s v="Taller Prescripción De Ejercicio"/>
        <s v="Tecnología En Rehabilitación"/>
        <s v="Comunicación Oral Y Escrita I"/>
        <s v="Profundización I En Audiología"/>
        <s v="Profundización I En Habla"/>
        <s v="Profundización I En Lenguaje"/>
        <s v="Fundamentos De Investigación"/>
        <s v="Lenguaje En El Adulto"/>
        <s v="Comunicación Oral Y Escrita II"/>
        <s v="Biofisica"/>
        <s v="Farmacología"/>
        <s v="Fisiología"/>
        <s v="Histologia y embriologia"/>
        <s v="Medicina aviar"/>
        <s v="Teriogenología I"/>
        <s v="Teriogenología II"/>
        <s v="AGROINDUSTRIAS DE PRODUCTOS CARNICOS"/>
        <s v="AGROINDUSTRIA DEPRODUCTOS LACTEOS"/>
        <s v="NUTRICIÓN Y ALIMENTACIÓN II"/>
        <s v="ALIMENTACIÓN DE MONOGASTRICOS"/>
        <s v="FISIOLOGIA APLICADA AL CRECIMIENTO"/>
        <s v="Lingüística Aplicada"/>
        <s v="Desórdenes De Comunicación"/>
        <s v="Intervención Del Habla"/>
        <s v="Lenguaje Infantil Y Del Adolescente"/>
        <s v="Audiología Básica"/>
        <s v="Optativa avanzada en audiología pediátrica"/>
        <s v="Optativa Avanzada En Audiología"/>
        <s v="Optativa avanzada en sujeto sordo y con limitación auditiva"/>
        <s v="Profundización II En Habla"/>
        <s v="Profundización II En Lenguaje"/>
        <s v="Profundización II En Audiología"/>
        <s v="Discapacidad E Inclusión Social"/>
        <s v="Observatorio: Ocupación, Sociedad Y Cultura"/>
        <s v="Perspectivas Sociohistóricas de la Odontología"/>
        <s v="Promoción de la Salud"/>
        <s v="Salud Pública"/>
        <s v="Taller de Investigación"/>
        <s v="Principios de estadística para odontología"/>
        <s v="Determinantes del Proceso Salud - Enfermedad"/>
      </sharedItems>
    </cacheField>
    <cacheField name="N° Créditos*" numFmtId="0">
      <sharedItems containsString="0" containsBlank="1" containsNumber="1" containsInteger="1">
        <n v="3.0"/>
        <n v="4.0"/>
        <m/>
        <n v="2.0"/>
        <n v="1.0"/>
        <n v="6.0"/>
        <n v="5.0"/>
      </sharedItems>
    </cacheField>
    <cacheField name="Tipología" numFmtId="0">
      <sharedItems containsBlank="1">
        <s v="L"/>
        <s v="B"/>
        <s v="T"/>
        <s v="O"/>
        <s v="ELEGIBLE (L)"/>
        <s v="LE"/>
        <m/>
        <s v="C"/>
        <s v="L, B"/>
        <s v="DISCIPLINAR OPTATIVA"/>
        <s v="DISCIPLINAR OBLIGATORIA"/>
        <s v=" DISCIPLINAR OBLIGATORIA"/>
        <s v="DISCIPLINAR OBLIGATORIA (C)"/>
        <s v="FUNDAMENTACIÓN OBLIGATORIA"/>
        <s v="DISCIPLINAR OPTATIVA (T)"/>
        <s v="FUND. OPTATIVA (O)"/>
        <s v="SERVICIOS"/>
        <s v="Obligatoria"/>
        <s v="Elegible"/>
        <s v="L o U"/>
        <s v="C y L"/>
        <s v="B y C"/>
        <s v="F"/>
        <s v="L/B"/>
        <s v="Optativa Fundamentación"/>
        <s v="Optativa Disciplinar"/>
        <s v="Fundamentación"/>
        <s v="Disciplinar"/>
      </sharedItems>
    </cacheField>
    <cacheField name="No de cupos para estudiante visitante">
      <sharedItems containsBlank="1" containsMixedTypes="1" containsNumber="1" containsInteger="1">
        <n v="2.0"/>
        <n v="3.0"/>
        <n v="1.0"/>
        <s v="3"/>
        <n v="5.0"/>
        <n v="0.0"/>
        <n v="10.0"/>
        <n v="4.0"/>
        <m/>
        <n v="7.0"/>
        <n v="8.0"/>
      </sharedItems>
    </cacheField>
    <cacheField name="Modalidad*" numFmtId="0">
      <sharedItems>
        <s v="Virtual"/>
        <s v="Por definir"/>
        <s v="Presencial"/>
        <s v="Alternancia"/>
      </sharedItems>
    </cacheField>
    <cacheField name="Horario">
      <sharedItems containsDate="1" containsBlank="1" containsMixedTypes="1">
        <s v="Lunes de 5 a 9 pm cada 15 días"/>
        <s v="Lunes 5:00pm - 7:00pm"/>
        <s v="Viernes 11:00am - 1:00pm"/>
        <s v="Miércoles 7 a 9 am"/>
        <s v="Jueves 18 a 20"/>
        <s v="Viernes 11 a 13"/>
        <s v="Viernes 9 a 11"/>
        <s v="Viernes 7 a 9 am"/>
        <s v="Sábado 7 a 12 m"/>
        <s v="Jueves 13-17"/>
        <s v="Martes y Jueves 14-17"/>
        <s v="Jueves 9-13"/>
        <s v="Miércoles 11-13, Miércoles 15-17"/>
        <s v="MI-VI 11:00-13:00"/>
        <s v="MA-JU 14:00-16:00"/>
        <s v="LU-MI 16:00-18:00"/>
        <s v="Lunes 16:00 - 18:00 Miercoles 16:00 - 18:00"/>
        <s v="Ma-Ju 9:00-11:00"/>
        <s v="Ma-Ju 11:00-13:00"/>
        <s v="Lu-Mi-Vi  18:00-20:00"/>
        <s v="Mi-Vi 7:00-9:00"/>
        <s v="Ma-Ju 09:00-11:00"/>
        <s v="Ma-Ju  14:00-16:00"/>
        <s v="Ma-Ju 18:00-20:00"/>
        <s v="Lu-Mi  18:00-20:00"/>
        <s v="Vi  17:00-19:00; Sa 9:00-11:00"/>
        <s v="Lu-Mi  14:00-16:00"/>
        <s v="Lu-Mi 7:00-9:00"/>
        <s v="Lu-Mi  7:00-9:00"/>
        <s v="Ma-Ju 16:00-18:00"/>
        <s v="Lu-Mi 11:00-13:00"/>
        <s v="Lu-Mi 9:00-11:00"/>
        <s v="Lu-Mi 14:00-16:00"/>
        <s v="Lu-Mi-Vi  11:00-13:00"/>
        <s v="Ma-Ju 7:00-9:00am"/>
        <s v="Mi-Vi 9:00-11:00"/>
        <s v="Lu-Mi 18:00-20:00"/>
        <s v="Ma-Ju 7:00-9:00"/>
        <m/>
        <s v="Ma-Ju 11-13"/>
        <s v="MA-JU    14:00-16:00"/>
        <s v="MI-VI      14:00-16:00"/>
        <s v="MA-JU  16:00-18:00"/>
        <s v="MI-JU-VI  18:00-20:00"/>
        <s v="MA-JU    09:00-11:000"/>
        <s v="LU-MI    11:00-13:00"/>
        <s v="LU-MI   09:00-11:00"/>
        <s v="MI-VI     14:00-16:00"/>
        <s v="MA-JU    16:00-18:00"/>
        <s v="MI-VI       16:00-18:00"/>
        <s v="MA-JU   16:00-18:00"/>
        <s v="MA-JU       11:00-13:00"/>
        <s v="LU-MI   14:00-16:00"/>
        <s v="MA-JU   09:00-11:00"/>
        <s v="JU              07:00-11:00"/>
        <s v="MA-JU      11:00-13:00"/>
        <s v="MA-JU    09:00-11:00"/>
        <s v="MA-JU   11:00-13:00"/>
        <s v="M-C 9-11; J 9-13"/>
        <s v="M 9-11; C 9-13"/>
        <s v="M-J 11-13"/>
        <s v="L-M 7-9"/>
        <s v="L-C 7-9; M 14-17"/>
        <s v="L-C 7-9; C 14-17"/>
        <s v="M 9-12; J 14-17"/>
        <s v="M 14-17; J 9-12"/>
        <s v="L 9-11; V 9-13"/>
        <s v="L 14-18; M 7-11"/>
        <s v="L 14-18; J 14-18"/>
        <s v="M-J 16-18"/>
        <s v="M 11-13; C 14-18"/>
        <s v="M 11-13; J 9-13"/>
        <s v="L 7-9; M 7-11"/>
        <s v="M 7-9; M 14-18"/>
        <s v="M 7-9; M 7-11"/>
        <s v="J 7-11; V 7-10"/>
        <s v="M 9-11; J 14-18"/>
        <s v="M-J 9-11"/>
        <s v="C 14-18; J 9-11"/>
        <s v="L 9-11; C-V 11-13"/>
        <s v="M-C-J 7-9"/>
        <s v="C-V 11-13"/>
        <s v="M-C 16-18"/>
        <s v="C-V 7-9"/>
        <s v="M-J 7-9"/>
        <s v="C 14-18"/>
        <s v="M-C 14-16"/>
        <s v="MA-JU 17:00-19:00"/>
        <s v="LU-MI 17:00-19:00"/>
        <s v="SA 08:00-12:00"/>
        <s v="M 14-18"/>
        <s v="L-C 7-9"/>
        <s v="C 11-13; J 16-18"/>
        <s v="J 17-21"/>
        <s v="L 14-18"/>
        <s v="J 7-11"/>
        <s v="J 14-18"/>
        <s v="M 14-16; J 9-11"/>
        <s v="C 7-11"/>
        <s v="S 8-12"/>
        <s v="M-J 14-16"/>
        <s v="C 16-20"/>
        <s v="M-J 18-20"/>
        <s v="L 16-20"/>
        <s v="Martes: 17:00 a 19:00&#10;Jueves: 17:00 a 19:00"/>
        <s v="Miércoles: 14:00 a 16:00&#10;Viernes 14:00 a 16:00"/>
        <s v="Martes: 19:00 a 21:00&#10;Jueves: 19:00 a 21:00"/>
        <s v="Martes: 09:00 a 11:00&#10;Jueves: 09:00 a 11:00"/>
        <s v="Martes: 17:00 a 19:00&#10;Viernes: 17:00 a 20:00"/>
        <s v="Martes: 16:00 a 18:00&#10;Viernes: 16:00 a 18:00"/>
        <s v="Lunes: 17:00 a 19:00&#10;Miércoles: 17:00 a 20:00"/>
        <s v="Lunes: 07:00 a 08:00&#10;Martes: 07:00 a 09:00&#10;Jueves: 07:00 a 09:00"/>
        <s v="Lunes: 09:00 a 11:00&#10;Jueves: 09:00 a 11:00"/>
        <s v="Lunes: 17:00 a 19:00&#10;Jueves: 17:00 a 20:00"/>
        <s v="Sábado 11:00am a 13:00 pm.&#10;(Entre semana se realizan sesiones virtuales de dos horas a la semana este horario se define en común acuerdo cuando incien las actividades)"/>
        <s v="Sábado 7: 00 am a 9:00 am&#10;&#10;(Entre semana se realizan sesiones virtuales de dos horas a la semana este horario se define en común acuerdo cuando incien las actividades)"/>
        <s v="V 7-11"/>
        <s v="Mi 7-11"/>
        <s v="L16-20"/>
        <s v="Mi 16-20"/>
        <s v="J 16-20"/>
        <s v="M 16-20"/>
        <s v="S 7-11"/>
        <s v="S 12-16"/>
        <s v="Mi 14-18"/>
        <s v="M 7-11"/>
        <s v="L 7-11"/>
        <s v="Ma 7-11"/>
        <s v="Ma 14-18&#10;J 14-18"/>
        <s v="Ma 9-11&#10;J  9-11"/>
        <s v="Mi 10-12&#10;J 9-11"/>
        <s v="Lu 14-17&#10;Ju 11-13"/>
        <s v="Mi 10-13&#10;Ma 11-13"/>
        <s v="J  11-13&#10;V 9-11"/>
        <s v="V 7-12"/>
        <s v="Ma14-18"/>
        <s v="Ma 16-18&#10;Mi 15-18"/>
        <s v="Mi 11-13&#10;J 9-11"/>
        <s v="Mi  11-13&#10;Mi  14-16"/>
        <s v="Ma 16-20"/>
        <s v="L-9-13"/>
        <s v="J 9-13"/>
        <s v="LUNES de 09:00 a 11:00. &#10;MIÉRCOLES de 09:00 a 11:00."/>
        <s v="MARTES de 14:00 a 16:00. &#10;JUEVES de 14:00 a 16:00."/>
        <s v="LUNES de 11:00 a 13:00. &#10;MIÉRCOLES de 11:00 a 13:00."/>
        <s v="MARTES de 18:00 a 20:00. &#10;JUEVES de 18:00 a 20:00."/>
        <s v="LUNES de 16:00 a 18:00. &#10;MIÉRCOLES de 16:00 a 18:00."/>
        <s v="MIÉRCOLES de 07:00 a 09:00. &#10;VIERNES de 07:00 a 09:00."/>
        <s v="SÁBADO de 08:00 a 12:00."/>
        <s v="MIÉRCOLES de 11:00 a 13:00. &#10;VIERNES de 11:00 a 13:00."/>
        <s v="MARTES de 16:00 a 18:00. &#10;JUEVES de 16:00 a 18:00."/>
        <s v="MARTES de 07:00 a 09:00. &#10;JUEVES de 07:00 a 09:00."/>
        <s v="MARTES de 09:00 a 12:00."/>
        <s v="MARTES de 11:00 a 13:00. &#10;JUEVES de 11:00 a 13:00."/>
        <s v="MARTES de 09:00 a 11:00. &#10;JUEVES de 09:00 a 11:00."/>
        <s v="LUNES de 14:00 a 16:00. &#10;MIÉRCOLES de 14:00 a 16:00."/>
        <s v="MIÉRCOLES de 09:00 a 11:00. &#10;VIERNES de 09:00 a 11:00."/>
        <s v="POR DEFINIR"/>
        <s v="No está"/>
        <s v="C-V 9-11"/>
        <s v="L-C 14-16"/>
        <s v="L-C 16-18"/>
        <s v="L-C 11-13"/>
        <s v="No está grupo"/>
        <s v="M-S 7-9"/>
        <s v="M-V 11-13"/>
        <s v="MARTES de 09:00 a 11:00.&#10;JUEVES de 09:00 a 11:00."/>
        <s v="MARTES de 18:00 a 20:00.&#10;JUEVES de 18:00 a 20:00."/>
        <s v="MIÉRCOLES de 07:00 a 09:00.&#10;VIERNES de 07:00 a 09:00."/>
        <s v="MIÉRCOLES de 14:00 a 17:00"/>
        <s v="VIERNES de 07:00 a 10:00."/>
        <s v="LUNES de 14:00 a 17:00."/>
        <s v="MIÉRCOLES de 14:00 a 17:00."/>
        <s v="SÁBADO de 08:00 a 11:00."/>
        <s v="JUEVES de 16:00 a 19:00."/>
        <s v="LUNES de 07:00 a 09:00. &#10;MARTES de 07:00 a 09:00. &#10;JUEVES de 07:00 a 09:00."/>
        <s v="MARTES de 07:00 a 09:00. &#10;MIÉRCOLES de 07:00 a 09:00. &#10;JUEVES de 07:00 a 09:00."/>
        <s v="MARTES de 07:00 a 09:00. &#10;JUEVES de 07:00 a 09:00. &#10;VIERNES de 07:00 a 09:00."/>
        <s v="MARTES de 09:00 a 11:00. &#10;JUEVES de 09:00 a 11:00. &#10;VIERNES de 09:00 a 11:00."/>
        <s v="LUNES de 09:00 a 11:00. &#10;MIÉRCOLES de 09:00 a 11:00. &#10;VIERNES de 09:00 a 11:00."/>
        <s v="LUNES de 07:00 a 09:00. &#10;MIÉRCOLES de 07:00 a 09:00."/>
        <s v="LUNES de 07:00 a 09:00. &#10;VIERNES de 11:00 a 13:00."/>
        <s v="LUNES 16:00 - 19:00"/>
        <s v="JUEVES 16:00 - 19:00"/>
        <s v="SABADO&#10; 9:00 - 12:00"/>
        <s v="VIERNES 9:00 - 12:00"/>
        <s v="VIERNES 14:00 - 17:00"/>
        <s v="SABADO&#10; 8:00 - 11:00"/>
        <s v="Martes 7:00-10:00"/>
        <s v="Miércoles 7:00 - 10: 00"/>
        <s v="Viernes 10:00-13:00"/>
        <s v="Lunes 7:00-10:00"/>
        <s v="Viernes&#10; 11:00 - 14:00"/>
        <s v="Martes&#10; 10:00 - 13:00"/>
        <s v="Lunes&#10; 14:00 - 17:00"/>
        <s v="Miércoles&#10; 14:00 - 17:00"/>
        <s v="Lunes &#10; 14:00 - 17:00"/>
        <s v="Jueves&#10; 10:00 - 13:00"/>
        <s v="Jueves&#10; 07:00 - 10:00"/>
        <s v="Martes &#10; 14:00 - 17:00"/>
        <s v="martes 10-13"/>
        <s v="miercoles 10-13"/>
        <s v="martes 16-19"/>
        <s v="lunes 14-17"/>
        <s v="jueves 10-13"/>
        <d v="2021-10-07T00:00:00Z"/>
        <s v="martes 14-17"/>
        <s v="jueves 15-18"/>
        <s v="miercoles 7-10"/>
        <s v="martes 17-20"/>
        <d v="2021-12-09T00:00:00Z"/>
        <s v="jueves 16-19"/>
        <s v="lunes y miércoles 9-11 h"/>
        <s v="martes y jueves 11-13 h"/>
        <s v="martes y jueves 9-11 h"/>
        <s v="miércoles y viernes 9-11 h"/>
        <s v="martes y jueves 14-16 h"/>
        <s v="martes y jueves 7-9 h"/>
        <s v="Miércoles &#10;  5:00 a 8:00 pm"/>
        <s v="Miércoles&#10; 2:00 a 5:00 pm"/>
        <s v="Viernes &#10; 7:00 a 10:00 am"/>
        <s v="Viernes&#10; 10:00 1:00 pm"/>
        <s v="Martes &#10; 9:00 a 12:00 m"/>
        <s v="Miercoles 16-19"/>
        <s v="&#10;Vn. 7-10&#10;"/>
        <s v="Ma 10-13"/>
        <s v="Ma 7-10"/>
        <s v="Mc. 7-10"/>
        <s v="Mc.10-13"/>
        <s v="Ma. 10 -13"/>
        <s v="L-M 9-11"/>
        <s v="MC-V 9-11"/>
        <s v="L-MC 9-11"/>
        <s v="MC - J 16-18"/>
        <s v="L-MC 16-18"/>
        <s v="Jueves 16-20"/>
        <s v="M-MC 11-13"/>
        <s v="MC 14-18"/>
        <s v="M-J 15-17"/>
        <s v="Jueves 14-18"/>
        <d v="2021-11-08T00:00:00Z"/>
        <s v="Miércoles 14-18"/>
        <s v="Viernes 10-13"/>
        <d v="2021-12-08T00:00:00Z"/>
        <s v="C, J 18-20"/>
        <s v="L 18-20&#10;V 12-14"/>
        <s v="C 14-16&#10;V 9-11"/>
        <s v="L 9-11&#10;C 11-13"/>
        <s v="M, J 9-11"/>
        <s v="L 11-13&#10;V 16-18"/>
        <s v="M, J 11-13"/>
        <s v="M,J 11-13"/>
        <s v="C, J 14-16"/>
        <s v="L V 14-16"/>
        <s v="S 10-14"/>
        <s v="L 7-9&#10;C 11-13"/>
        <s v="L 13-15&#10;V 11-13"/>
        <s v="L- 11-13&#10;J 9-11"/>
        <s v="L 9-11&#10;C 7-9"/>
        <s v="L 16-18&#10;J 16-18"/>
        <s v="C 16-18&#10;V 9-11"/>
        <s v="L 9-11&#10;C 14-16"/>
        <s v="C 11-13&#10;J 11-13"/>
        <s v="L 7-9&#10;C 7-9"/>
        <s v="L 18-20&#10;C 18-20"/>
        <s v="C, J 16-18"/>
        <s v="L 11-13&#10;C 7-9"/>
        <s v="J 7-9&#10;V 7-9"/>
        <s v="C, J 11-13"/>
        <s v="L, C 16-18"/>
        <s v="L 16-18&#10;M 7-9"/>
        <s v="L 7-9&#10;C-7-9"/>
        <s v="M, C 16-18"/>
        <s v="M 16-18&#10;C 16-18"/>
        <s v="L, C 14-16"/>
        <s v="L, V 9-11"/>
        <s v="M 9-13&#10;"/>
        <s v="M 9-13"/>
        <s v="L, C 18-20"/>
        <s v="L-M 14-16"/>
        <s v="M 7-9&#10;J 7-9"/>
        <s v="C-J 18-20"/>
        <s v="C 11-14"/>
        <s v="J 14 -17"/>
        <s v="J 10-13"/>
        <s v="L 10-13"/>
        <s v="M 10-13"/>
        <s v="C 14-17"/>
        <s v="L 14-17"/>
        <s v="M 16-19"/>
        <s v="L 16-19"/>
        <s v="M 14 - 17"/>
        <s v="V 10-13"/>
        <s v="J 14-17"/>
        <s v="J 18-21"/>
        <s v="L 18-21"/>
        <s v="M 18-21"/>
        <s v="C 18-21"/>
        <s v="M 7-9"/>
        <s v="C 7-9"/>
        <s v="L 7-9"/>
        <s v="J 7-9"/>
        <s v="C 17-20"/>
        <s v="L 15-18"/>
        <s v="L 9-12"/>
        <s v="L/18-21"/>
        <s v="J/ 14-17"/>
        <s v="M/ 13-16"/>
        <s v="M / 9-12"/>
        <s v="S / 8-11"/>
        <s v="L/14-17"/>
        <s v="L/11-13   M/11-13"/>
        <s v="C/11-13  J/11-13"/>
        <s v="L/7-9      C/9-11"/>
        <s v="L/7-9      M/7-9"/>
        <s v="J/13-16"/>
        <s v="L/11-13      C/7-9"/>
        <s v="M/14-16 J/14-16"/>
        <s v="C/13-15  J/13-15"/>
        <s v="M/13-16"/>
        <s v="L/16-19"/>
        <s v="M/7-9     J/7-9"/>
        <s v="L/9-11   M/11-13"/>
        <s v="M/9-11  V/7-9"/>
        <s v="L/9-11    M/9-11"/>
        <s v="M/10-12      J/11-13"/>
        <s v="J/9-11    V/9-11"/>
        <s v="L/7-9      J/7-9"/>
        <s v="C/7-9   V/7-9"/>
        <s v="M/16-18    C/7–9"/>
        <s v="L/9-11    C/9-11"/>
        <s v="L/18-20      C/18-20"/>
        <s v="M/9-11     C/9-11"/>
        <s v="L/6:30 - 8:30    V/6:30 - 8:30"/>
        <s v="L/14-16   M/14-16"/>
        <s v="M/16-18     C/16-18"/>
        <s v="L/7-9   J/7-9"/>
        <s v="L/9-11    J/9-11"/>
        <s v="L/7–9   M/7-9"/>
        <s v="C/18-20      J/18-20"/>
        <s v="J/18-21"/>
        <s v="M/11-13   C/11-13"/>
        <s v="J/7-9     V/7-9"/>
        <s v="L/18-20      J/18-20"/>
        <s v="L/7-9  M/7-9"/>
        <s v="M/9-13"/>
        <s v="C/11-13     V/7-9"/>
        <s v="L/9-13    M/9–11"/>
        <s v="L/15-17   C/15-17  J/14-16"/>
        <s v="J/7-9   V/7-9"/>
        <s v="M/6:30 - 8:30     J/6:30 - 8:30"/>
        <s v="M, C / 7 - 9"/>
        <s v="M/18-20   C/17-19 "/>
        <s v="J/16-19"/>
        <s v="V/9-12"/>
        <s v="M/9-12"/>
        <s v="M/9–13"/>
        <s v="M/18-20     J/18-20"/>
        <s v="V/7-10"/>
        <s v="C/14-17"/>
        <s v="L/7-10"/>
        <s v="L/11-14"/>
        <s v="C/11-14"/>
        <s v="J/7-10"/>
        <s v="M/7-10"/>
        <s v="M/14-17"/>
        <s v="L, C / 7 - 9"/>
        <s v="L/14-16    M/14-16"/>
        <s v="L/17-19   C/16-18"/>
        <s v="M/16-18    C/11-13"/>
        <s v="J/7–10"/>
        <s v="C/6:30- 9:30"/>
        <s v="J/10–13"/>
        <s v="C/11-13"/>
        <s v="J/16-18"/>
        <s v="C/6-9"/>
        <s v="C/7–10"/>
        <s v="L/17-20"/>
        <s v="C/7-10"/>
        <s v="L/13-16"/>
        <s v="M/11–14"/>
        <s v="C/13-16"/>
        <s v="V/10-13"/>
        <s v="S/14-17"/>
        <s v="C/16-18"/>
        <s v="S/ 8-11"/>
        <s v="L/ 13-16"/>
        <s v="L/ 17-20"/>
        <s v="S/8-11"/>
        <s v="C/9-11"/>
        <s v="J/10-13"/>
        <s v="V/14-17"/>
        <s v="L/9-12"/>
        <s v="Lunes: 10:00 - 13:00&#10;Sabado: 8:00 a 12:00"/>
        <s v="Lunes: 14:00 - 18:00&#10;Viernes: 14:00 - 17:00"/>
        <s v="Lunes: 14:00 - 18:00&#10;Viernes: 14:00 - 18:00"/>
        <s v="MJ 7-9"/>
        <s v="MJ 18-20"/>
        <s v="LC 18-20"/>
        <s v="Lunes"/>
        <s v="&#10;Miércoles&#10;07:00 - 09:00&#10;Jueves&#10;09:00 - 12:00"/>
        <s v="MC 14-17, MA 9-11,     JU 10-12"/>
        <s v="MC 9-11, VI 7-10, MA 14-16, JU 7-10, LU 14-16"/>
        <s v="MA 9-12, JU 9-12, "/>
        <s v="JU 9-11, LU 10-12,       JU 9-11, "/>
        <s v="MI 14-17, LU 7-9, "/>
        <s v="Martes"/>
        <s v="Miércoles"/>
        <s v="Martes "/>
        <s v="Martes 10 a 1"/>
        <s v="Jueves 2 a 5"/>
        <s v="Miercoles 4 a 7"/>
        <s v="Martes 7 a 10"/>
        <s v="Lunes 7 a 9&#10;Miercoles 9 a 12"/>
      </sharedItems>
    </cacheField>
    <cacheField name="Contenido Asignatura" numFmtId="0">
      <sharedItems containsBlank="1">
        <s v="La hipótesis plantea que el diagrama constituye el motor del proyecto arquitectónico porque presenta un conjunto operativo (herramientas, acciones) y, por lo tanto, es el componente del proyecto que explica el propio proceso proyectual: cómo se hizo el pr"/>
        <s v="Proponer una revisión de los elementos y las relaciones espaciales fundamentales de la arquitectura para el desarrollo de nuevos caminos en la profesión. El interés está focalizado en la relación entre las formas construidas y los modos de vida. Actividad"/>
        <s v="Este seminario se dedica a la revisión de textos escogidos de arquitectura en el contexto más amplio de la historia de las ideas, el pensamiento filosófico y la estética. A través de la introducción al pensamiento filosófico, se busca clarificar el sentid"/>
        <s v="Para salir del caos y la arbitrariedad, los arquitectos siempre han tratado de establecer dispositivos para estructurar un edificio como un &quot;todo&quot; descomponible en &quot;partes&quot; que se ha conocido como composición. Después de la Segunda Guerra Mundial, el mund"/>
        <s v="La ciudad es, sin duda, el escenario dilecto y fundamental en el que, cada vez más, transcurre el drama humano. En este sentido, preguntarnos por el destino de lo urbano, más allá de la herencia de la modernidad, equivale a tratar de prever las condicione"/>
        <s v="Objetivo: Se parte por reconocer el problema de la vivienda para identificar la complejidad y la dinámica del fenómeno de la vivienda social y explorar sus problemáticas, partiendo de la noción misma de vivienda social en el contexto de la realidad colomb"/>
        <m/>
        <s v="Desarrollo en módulos sobre fundamentos y principios de la microbiología del suelo complementados con prácticas básicas y desarrollo de seminario investigativo: I. Indicadores de la calidad del suelo. Transformaciones microbianas en ciclos biogeoquímicos."/>
        <s v="En los últimos años se ha incrementado el interés en función de los servicios y/o beneficios directos e indirectos que prestan los ecosistemas para el bienestar humano, siendo necesario que los enfoques de investigación en el tema se aborden de manera int"/>
        <s v="Esta asignatura busca ofrecer a los estudiantes conocimientos básicos relacionados con factores que determinan la dinámica de las poblaciones biológicas. Así mismo, implementar el uso de modelos matemáticos y simulaciones para analizar el efecto de divers"/>
        <s v="El desarrollo de la asignatura permitirá la adquisición de nociones fundamentales para el trabajo con microorganismos y el aprovechamiento de la biodiversidad microbiana. Así mismo, los estudiantes se ejercitarán en el uso de técnicas básicas para el mane"/>
        <s v="No disponible"/>
        <s v="1. Introducción 2. Agujeros negros clásicos 3. Teoría de Campos cuánticos en espacios curvos 4. Termodinámica de agujeros negros 5. Teoría de la información 6. Principio holográfico 7. Agujeros negros y teoría de cuerdas"/>
        <s v="Este curso pretende introducir al estudiante en los elementos de un sistema de información, familiarizarlo con software y hardware necesarios para operar, esto es, almacenar,procesar y proveer los resultados de los análisis. Además presenta los conceptos "/>
        <s v="Presentar las herramientas estadísticas básicas y avanzadas que se emplean en los procesos de mejoramiento de la calidad."/>
        <s v="Este curso presentará al estudiante las principales técnicas y conceptos de aprendizaje estadístico, tanto supervisado como no supervisado."/>
        <s v="Capítulo 0011. MODELOS ESTADÍSTICOS. 1.1. Suficiencia. 1.2. Familia Exponencial 1.3. Introducción a los modelos BayesianosCapítulo 0022. MÉTODOS DE ESTIMACIÓN 2.1. Método de frecuencias. Método de Momentos 2.2. Método de mínimos cuadrados 2.3. Método de m"/>
        <s v="Capítulo 001El modelo lineal general 1. Introducción 2. Solución de las ecuaciones normales 3. Funciones estimables 4. El teorema de Gauss-Markov 5. Intervalos de confianza y pruebas de hipótesis sobre funciones parámetricas estimablesCapítulo 002Modelos "/>
        <s v="Extensión de los modelos lineales para el caso de que la distribución condicional de la variable respuesta no sea normal. Planteamiento, estimación e inferencia para diferentes tipos de variables respuesta."/>
        <s v="Conceptos. Definición y objetivos del análisis de series de tiempo – Ejemplos. Diferentes Enfoques para el análisis de Series de Tiempo. Medidas de Bondad de Pronóstico. Métodos de Suavizamiento y Filtros Lineales  (Exponencial y Holt-Winters). X-11 y X-1"/>
        <s v="Capítulo 001Conceptos básicos: Teoría básica de conjuntos. 1. Funciones indicadoras. 2. Límites de conjuntos. 3. Espacio de probabilidad. 4. Conjuntos de Borel.Capítulo 002Espacios de Probabilidad: Definiciones básicas y propiedades. 1. Independencia. 2. "/>
        <s v="1. DISTRIBUCIONES MULTIVARIADAS, 4. INFERENCIA SOBRE LA DISTRIBUCIÓN NMV&#10;4.1. Inferencia sobre el vector de medias en una o varias poblaciones 4.2. Inferencia sobre la matriz de covarianzas en una o varias poblaciones, 5. TÉCNICAS ALTERNATIVAS DE INFERENC"/>
        <s v="Capítulo 001Regresión lineal simple. 1. Concepto 2. Estimación de parámetros 3. Propiedades de los estimadores 4. Inferencia respecto a los parámetros 5. Coeficientes de correlación y determinación 6. Tabla de análisis de varianza 7. Análisis de residuos "/>
        <s v="Introducción&#10;1. Conceptos básicos de inferencia no paramétrica. 2. Clasificación de métodos no paramétricos. 3. Reseña histórica. Métodos no paramétricos para una muestra&#10;1. Prueba de rachas para aleatoriedad. 2. Pruebas de bondad de ajuste. 3. Modelo de "/>
        <s v="Conceptos básicos en muestreo&#10;1. Aspectos generales de una encuesta 2. Muestra probabilística 3. Marco muestral 4. Población objetivo y población del marco,  Ideas básicas en estimación de muestras probabilísticas.&#10;1. Ideas básicas en estimación de muestr"/>
        <s v="8. Introducción a modelos lineales, 7. Metrópolis Hastings&#10;1. 7.1. Definición y propiedades 2. 7.2. Casos especiales 3. 7.3. Algunos algoritmos, 6. Muestrador de Gibbs&#10;1. 6.1. Definición y propiedades 2. 6.2. Implementación y optimización 3. 6.3. Diagnóst"/>
        <s v="Capítulo 001Conceptos básicos de probabilidad 1. σ-álgebras. 2. Medida de probabilidad. 3. Espacio de probabilidad. 4. Probabilidad condicional. 5. Independencia de eventos. 6. Teorema de probabilidad total y regla de Bayes.Capítulo 002Variables aleatoria"/>
        <s v="Capítulo 001Introducción 1. El concepto de calidad. 2. Calidad y productividad. 3. Control estadístico de procesos.Capítulo 002Construcción de cartas de control 1. Variabilidad de un proceso. 2. Definición de una carta de control.Capítulo 003Cartas de con"/>
        <s v="Capítulo 0011. Conceptos generales de introducción a la Epidemiología 1. 1.1 Definiciones básicas. 2. 1.2 Variables en Epidemiología y Causalidad.Capítulo 0022. Fundamentos de investigación epidemiológica 1. 2.1 Tipos de investigación epidemiológica. 2. 2"/>
        <s v="1. Entorno de las inversiones&#10;1. 1.1 Activos reales y financieros. 2. 1.2 Clientes del sistema financiero. 3. 1.3 Tipos de mercados. 4. 1.4 Mercado del dinero y mercado de capitales. 5. 1.5 Títulos valores. 6. 1.6 Índices del mercado. 7. 1.7 Posiciones la"/>
        <s v="el objetivo de la minería de datos (md) es extraer información interesante/útil a partir de datos. en muchos casos esta información tiene la forma de patrones no evidentes en los datos y, dependiendo de su complejidad, puede llegarse a hablar de conocimie"/>
        <s v="1. Conceptos generales de muestreo&#10;1. 1.1 Tipos de investigación: Experimental y observacional. 2. 1.2 Definición de población y muestra. 3. 1.3 Tipos de muestreo.&#10;&#10;"/>
        <s v="1. MÉTODO MONTE CARLO (GENERALIDADES) 2. GENERACIÓN DE NÚMEROS ALEATORIOS (MÉTODO DE ACEPTACIÓN Y RECHAZO, TRANSFORMADA INVERSA, ETC; MÉTODOS MCMC), 3. ESTIMACIÓN, PRUEBAS DE HIPÓTESIS E INTEGRACIÓN POR EL MÉTODO MONTE CARLO (PARA LA MEDIA, VARIANZA, PROP"/>
        <s v="Capítulo 001Conceptos básicos 1. Descripción y definición de procesos estocásticos. 2. Trayectorias. 3. Distribuciones finito dimensionales. 4. Procesos con incrementos independientes. 5. Procesos con incrementos estacionarios.Capítulo 002Cadenas de Marko"/>
        <s v="Capítulo 001Marco conceptual 1. Definiciones. Consultoría versus asesoría estadística. 2. Características de una consultoría estadística. 3. Historia de la consultoría estadística local y mundial.Capítulo 002La consultoría estadística en contexto 1. En la"/>
        <s v="Capítulo 0011.Regresión lineal simple. 1. Introducción y formulación del modelo. 2. Estimación de los parámetros del modelo. 3. Análisis de varianza y pruebas de hipótesis. 4. Bondad de ajuste del modelo. 5. Regresión en términos matriciales.Capítulo 002R"/>
        <s v="1.Regresión lineal simple.&#10;1. Introducción y formulación del modelo. 2. Estimación de los parámetros del modelo. 3. Análisis de varianza y pruebas de hipótesis. 4. Bondad de ajuste del modelo. 5. Regresión en términos matriciales. Regresión lineal múltipl"/>
        <s v="Capítulo 001Principios del diseño de experimentos 1. Método científico y conceptos fundamentales del diseño experimental. 2. Los tres principios del diseño experimental. 3. Tipos de diseños, estrategia de diseño, recomendaciones para abordar un estudio ex"/>
        <s v="Capítulo 001Introducción 1. Formar del saber 2. Método científico e investigación 3. La estadística y la investigaciónCapítulo 002Conceptos fundamentales de estadística 1. Definiciones de estadística 2. Características y clasificación de los métodos estad"/>
        <s v="Capítulo 001Introducción 1. Proceso estocástico; la estadística espacial como un proceso estocástico. 2. Áreas de la estadística espacial según el conjunto de índices del proceso. 3. Perspectivas de aplicación.Capítulo 002Geoestadística 1. Análisis explor"/>
        <s v="Capítulo 0011. Introducción 1. 1.1 Conceptos básicos de inferencia no paramétrica. 2. 1.2 Clasificación de métodos no paramétricos. 3. 1.3 Reseña histórica.Capítulo 0022. Métodos no paramétricos para una muestra 1. 2.1 Prueba de rachas para aleatoriedad. "/>
        <s v="Capítulo 001Conceptos Básicos de Muestreo. 1. Conceptos básicos de probabilidad e inferencia. 2. Importancia del Muestreo. 3. Concepto de Muestreo Probabilístico. Marco Muestral. 4. Diseño Muestral. Probabilidades de Inclusión. 5. Indicadores de Membresía"/>
        <s v="Capítulo 001Procesos estocásticos estacionarios. 1. Definición de estacionariedad débil y estricta. 2. Propiedades de un proceso estacionario: procesos ergódicos, determinísticos, existencia de un proceso estacionario. 3. Funciones de autocorrelación y su"/>
        <s v="Capítulo 001Conceptos iniciales de Programación 1. Lenguajes de programación. 2. Compiladores, ensambladores, interpretadores. 3. Lenguaje de máquina, código fuente, código objeto. 4. Programación orientada a objetos. 5. Programación orientada a vectores."/>
        <s v="Capítulo 001Convergencia 1. Distribuciones discretas: casi siempre, en probabilidad, en distribución. 2. Función generadora de momentos límite. 3. Función generadora de momentos límite. 4. Ley de los grandes números. 5. Distribución de las estadísticas de"/>
        <s v="En muchos fenomenos de la naturaleza, las variables de inter  ́ es, son observadas  ́&#10;a traves del tiempo, del espacio o del espacio–tiempo. Como consecuencia de ello,  ́&#10;se requiere una teor ́ıa especial para estudiar este tipo de datos ya que en muchas&#10;"/>
        <s v="este curso está orientado a familiarizar al estudiante con herramientas básicas, para motivar la investigación teórica y aplicada utlizando los métodos no paramétricos basados en rangos."/>
        <s v="Capítulo 001Introducción 1. Pasos y tipos de investigación 2. Definiciones iniciales en estadística 3. Clasificación de variables según diversos criterios 4. Escalas de medidaCapítulo 002Resumen y descripción de datos de una variable 1. Presentación tabul"/>
        <s v="Proporcionar al estudiante una visi ́on general de los fundamentos y aplicaciones de&#10;la Estad ́ıstica, promoviendo el desarrollo del pensamiento estad ́ıstico en su formaci ́on profesional y&#10;&#10;estimulando el manejo adecuado de conceptos, t ́erminos y m ́et"/>
        <s v="Iniciar el desarrollo del pensamiento estadístico en la formación profesional del estudiante ofreciéndole una&#10;sintaxis básica del lenguaje estadístico; promoviendo la representación de realidades en lenguaje&#10;estadístico; estimulando el manejo adecuado de "/>
        <s v="La medición y el análisis de datos son componentes integrales de la investigación de redes. Como resultado, existe una necesidad crítica de todo tipo de estadísticas para el análisis de redes, tanto comunes como sofisticadas, que van desde las aplicacione"/>
        <s v="presentar los conceptos fundamentales de los métodos estadísticos en la planificación racional de la experimentación aplicable en el diseño y realización de investigaciones, con los cuales se pueda disponer de elementos mínimos para planear, analizar y ev"/>
        <s v="Revisión de conceptos básicos de probabilidad, Procesos de Poisson&#10;1. Introducción al procesos de Poisson y sus propiedades. 2. Generalizaciones de los procesos de Poisson. 3. Proceso no homogéneo. 4. Procesos Compuestos de Poisson. 5. Procesos Condiciona"/>
        <s v="Introducción&#10;1. Calidad y productividad. 2. Construcción de cartas de control, Cartas de control para variables continuas.&#10;1. Cartas para controlar media y variabilidad para datos agrupados y observaciones individuales. 2. Cálculo de la longitud promedio "/>
        <s v="Esta asignatura analiza y evalúa en detalle todos los aspectos relacionados con los estudios de biodisponibilidad y bioequivalencia, así como los diferentes factores que pueden influir en estos ensayos en atención a la estructura del fármaco y a la intera"/>
        <s v="El curso - Farmacología avanzada - es una asignatura de Posgrado orientada a discutir con adecuada profundidad los fundamentos de la farmacología, desde los aspectos moleculares hasta algunos aspectos clínicos y terapéuticos; incluyendo el panorama genera"/>
        <s v="Esta asignatura revisa conceptos y principios clásicos y nuevos relacionados con la acción y el efecto de los fármacos. El curso complementa y profundiza lo visto en otros cursos de farmacología, haciéndo énfasis en la parte estructural, celular, molecula"/>
        <s v="Este curso pretende que el estudiante adquiera la capacidad crítica y analítica para diseñar, formular y evaluar la calidad de productos farmacéuticos de origen biotecnológico. Este curso requiere conocimientos básicos de biología molecular, bioquímica, m"/>
        <s v="Esta asignatura pretende que el estudiante profundice en las bases conceptuales y aplicaciones de dos áreas tan importantes de la Biotecnología como son la Tecnología de Fermentaciones y la Tecnología Enzimática Objetivo específico Este curso tiene como o"/>
        <s v="Esta asignatura, orientada a desarrollar aspectos conceptuales y herramientas de contexto desde la perspectiva económica contribuiría a disminuir estos riesgos. La importancia de ofrecer un curso de fundamentos de economía del medicamento radica en guiar "/>
        <s v="Con el desarrollo del curso se espera que el estudiante esté en capacidad de definir los conceptos cinéticos asociados a la estabilidad de productos farmacéuticos, así como interpretar los diferentes perfiles de velocidad de las reacciones de descomposici"/>
        <s v="Las diferentes actividades del curso deben permitir que los estudiantes se aproximen a entender la relación existente entre las funciones biológicas importantes en farmacología y los genes que los codifican. Permitir establecer relaciones entre los genes "/>
        <s v="Este curso pretende proporcionar al estudiante conocimientos y habilidades sobre la metodología empleada para la obtención y determinación de la estructura molecular de compuestos, con especial énfasis en la búsqueda de moléculas con potencial actividad b"/>
        <s v="El curso de encuentra estructurado para el desarrollo y contextualización de temáticas relacionadas con las recientes tendencias en el campo de la ciencia y la tecnología farmacéutica. La asignatura aborda los temas desde sus fundamentos conceptuales, con"/>
        <s v="El curso busca incrementar los conocimientos del estudiante con relación a las estructuras básicas del cuerpo humano consideradas en la definición de producto cosmético tales como epidermis, sistema piloso y capilar, uñas, labios, órganos genitales extern"/>
        <s v="El presente curso brinda la oportunidad de aplicar los conocimientos básicos de tecnología farmacéutica para diseñar, desarrollar y fabricar productos cosméticos al igual que para seleccionar pruebas de control de calidad que le permitan verificar el cump"/>
        <s v="La asignatura está orientada hacia la revisión y la aplicación de conceptos tecnológicos asociados a los procesos productivos propios de la industria cosmética, con el propósito de identificar estrategias que permitan su adecuada gestión. Objetivos: Capac"/>
        <s v="Conocer de forma amplia la problemática en salud y los métodos y herramientas cualitativas y cuantitativas de análisis para resolverla con énfasis en asuntos relacionados con medicamentos.&#10;1. Introducción&#10;2. Salud Pública y Seguridad Social&#10;3.Salud Públic"/>
        <s v="Las técnicas bioanalíticas actualmente son la piedra fundamental para la identificación y cuantificación de biomoléculas. El análisis cualitativo y/ cuantitativo de fármacos o metabolitos contenidos en matrices complejas es importante en el ámbito farmacé"/>
        <s v="1. Introduccion a la validacion&#10;1. 1.1.Definicion, importancia 2. 1.2.Necesidad de validar, que se valida, por que se valida 3. 1.3.Pasos para completar una validación&#10;2. Buenas practicas de laboratorio&#10;1. 2.1.Importancia 2. 2.2.Principios 3. 2.3. Normati"/>
        <s v="El presente curso busca capacitar al estudiante en los fundamentos, conceptos, teorías y herramientas asociadas al proceso administrativo moderno, con el propósito de que de forma orientada, éste sea analizado e interpretado en el contexto del sector farm"/>
        <s v="Estudiar las fuentes de exposición, la toxicocinética, el mecanismo de acción, la fisiopatología, el tratamiento y análisis químico de las principales sustancias tóxicas a las que el hombre puede estar expuesto; así como las diferentes aplicaciones"/>
        <s v="1. Elementos básicos de Administración Hospitalaria&#10;2.Gestión de Servicios farmacéuticos&#10;3.Sistemas de Distribución&#10;4.Adecuación de medicamentos a pacientes especiales&#10;5.Redes de servicios&#10;6. Práctica"/>
        <s v="1. Contextualización y conceptos básicos.&#10;2. Aplicación de la cinética química al ccampo de la estabilidad de productos farmacéuticos.&#10;3. Aspectos relacionados copn el diseño y desarrollo de estudios de estabiliddad.&#10;4. Aplicación de conceptos de estabili"/>
        <s v="Esta asignatura pretende aplicar los conocimientos adquiridos por los estudiantes en la asignatura Farmacia química I, en la cual se adquirieron nociones generales de biotransformación de fármacos, sus características y mecanismos de interacción química c"/>
        <s v="Mediante diferentes métodos que incluyen conferencias, talleres y seminarios, se brinda a los estudiantes del primer semestre de la Carrera de Farmacia la información y vivencias necesarias que le faciliten la adaptación al ambiente académico de la Univer"/>
        <s v="La Farmacología es una ciencia que se caracteriza por ser un núcleo integrador de diversas áreas del conocimiento: química, bioquímica, biología molecular, fisioanatomía, fisiopatología, etc."/>
        <s v="Con esta asignatura se pretende que el estudiante desarrolle habilidades para aplicar de manera crítica y analítica los conceptos farmacológicos básicos indispensables en el manejo y uso racional de las sustancias con actividad biológica"/>
        <s v="Con la asignatura se busca  que el estudiante adquiera una visión  global de la estructura y función celular"/>
        <s v="Se presentan los conceptos de la electrodinámica en forma autocontenida, iniciando con electrostatica, potenciales, magnetostatica y llegando a ondas electromagneticas y presentando las tecnicas usuales en este campo."/>
        <s v="Brindar al estudiante los fundamentos del trabajo experiental y los fenómenos y las técnicas más significativas de las mediciones mecánicas, electromagnéticas, ópticas y de física moderna.&#10;&#10;La asignatura consta de 12 prácticas que resumen lo más significa"/>
        <s v="Una introducción a los conceptos básicos de la mecanica clasica, iniciando con mecanica de Newton y alcanzando los metodos de Lagrange y Hamilton."/>
        <s v="Explicar la física y el formalismo básico de la mecánica cuántica no - relativista, enfatizando en los postulados físicos en que se fundamenta, en la estructura matemática que la soporta e ilustrándola mediante el estudio de sistemas físicos tales como el"/>
        <s v="Interpretar la terminología médica. Identificar las estructuras anatómicas, principales sistemas, su fisiología y la carcinogénesis en los órganos. Visualización de las estructuras anatómicas en las distintas modalidades de la imagenología. Los conocimien"/>
        <s v="Estudio de los conceptos básicos de la dosimetría y de la calibración para fuentes radiactivas y haces de radiación utilizados en teleterapia y braquiterapia, Analizar las interacciones radiación−tejido humano, Determinación teórica y experimental de la d"/>
        <s v="El curso aborda la problemática de la ética y la bioética contemporánea, en particular la que se ha desarrollado en la última mitad de siglo en torno al diálogo entre los partidarios del universalismo y el relativismo ético, generando una de las más signi"/>
        <s v="Estudiar los conceptos básicos en protección radiológica, Familiarizar al estudiante con las magnitudes y unidades básicas de radio protección, Estudiar las bases conceptuales las normas y regulaciones en materia nuclear radiactiva, Conocer los efectos bi"/>
        <s v="Proporcionar al estudiante el conocimiento de las técnicas básicas del trabajo experimental en estado sólido y brinda el entrenamiento básico para el análisis de las principales técnicas de caracterización. Orientar al estudiante en la organización y pres"/>
        <s v="Profundizar en la formación del estudiante de maestría en la Física y en los métodos de la mecánica estadística.  Fomentar en el estudiante la aproximación a los sistemas físicos desde el punto de mecánica estadística avanzada, como un método de investiga"/>
        <s v="Fortalecer los conceptos aprendidos en los cursos elementales de electrodinámica. Realizar un aprendizaje seguro y una aplicación eficaz de las técnicas y conceptos de propagación de ondas electromagnéticas en medios dispersivos, causalidad del electromag"/>
        <s v="Metodología: El capítulo se sugiere aplicación de l Mecaníca Cuántica de base a discutir que sea de su dominio o interés con esta en su trabajo de  investigación."/>
        <s v="El objetivo de este curso es proporcionar fundamentos teóricos y bases experimentales para el estudio de propiedades ópticas y eléctricas de materiales semiconductores y orgánicos. Se hará énfasis en la descripción de técnicas experimentales frecuentement"/>
        <s v="Desde su descubrimiento por parte de Marie y Pierre Curie, la radiación tuvo un claro enfoque clínico. Este curso presenta las bases físicas de las diferentes técnicas usadas en Imágenes diagnósticas. Se desarrollarán los aspectos necesarios para entender"/>
        <s v="Familiarizar al estudiante con uno de los campos más importantes de la física actual Aplicar los fundamentos teóricos básicos de la física a sistemas de muchas partículas. Estudiar algunas de las propiedades más importantes de los sólidos."/>
        <s v="Dar una formación investigativa que le permita al egresado la solución de problemas en el campo y la propuesta de formalismos teóricos que logren la optimización de procedimientos y técnicas. Aplicar los conocimientos adquiridos para asegurar los programa"/>
        <s v="Introducir al estudiante en las posibles aplicaciones de la física de los sistemas complejos en fenomenos de naturaleza social. Mostrar las diferentes tendencias de investigación de la sociofísica, enfocandose en las redes sociales. Metodología: El profes"/>
        <s v="Este curso combina clases magistrales en detección de partículas, detectores, análisis de datos y ejemplos de física de partículas en experimentos de altas energías, con sesiones prácticas de análisis de datos reales usando los datos públicos de los exper"/>
        <s v="Los objetivos en esta rotación son lograr en el estudiante el conocimiento y entrenamiento adecuado en:  Estudiar los fundamentos físicos de la interacción de las radiaciones nucleares con la materia. Familiarizarse con los fundamentos físicos de la detec"/>
        <s v="El objetivo de la asignatura es presentar al estudiante los conceptos, fenómenos y formulaciones teóricas básicas de los medios contiuos, y en especial de los fluidos y los materiales elásticos. El curso se organiza sobre una secuencia de cuatro temáticas"/>
        <s v="0BJETIVOS: El objetivo fundamental es comenzar en el régimen electrostático y magnetostático y luego llegar las ecuaciones de Maxwell en el vacío. Presentar los principios básicos y leyes fundamentales de la electricidad y el magnetismo desde un punto de"/>
        <s v="Para  tomar  este  curso  el  estudiante  debe  tener  conocimientos  s´olidos  de  electromagnetismo  y  de matem´aticas especiales que le permitan abordar la soluci´on de ecuaciones diferenciales en varias di- mensiones. Debe manejar las funciones espec"/>
        <s v="Estudiar la radiación electromagnética y el movimiento de partículas en campos eléctricos y magnéticos partiendo para ello de las ecuaciones de Maxwell. Estudiar la interacción de la radiación con la materia usando modelos microscópicos de la materia y ha"/>
        <s v="Nociones de electrónica analógica para el diseño y construcción de instrumentos de medida y de montajes experimentales con componentes electrónicos. Competencias: Ser capaz de: - Analizar circuitos: describir cómo funciona un circuito identificando bloque"/>
        <s v="La presente asignatura, se estructura en 6 módulos con el fin de presentar las diferentes aplicaciones de la Física a la Medicina. Dar a conocer los conceptos de la Física: Biomecánica, Fluidos, Ondas, Optica, Propiedades electromagnéticas y Radiaciones, "/>
        <s v="El curso se divide en 2 partes principales a saber electrónica digital básica y microcontr"/>
        <s v="El objetivo de este curso es estimular la discusión más amplia posible de temas fundamentales en el proceso de formación de los estudiantes de la Carrera de Física, en la parte que se suele denominar &quot;Física Moderna o Contemporánea&quot;, así como observar exp"/>
        <s v="Bases del trabajo experimental: Qué es una medida y qué características tiene, incertidumbre, toma y procesamiento de datos, análisis y reporte de resultados, teoría del error.&#10;Cinemática: Longitud, tiempo, masa, posición, velocidad, aceleración&#10;Competenc"/>
        <s v="Para tomar este curso el estudiante debe tener conocimientos en oscilaciones y ondas, y en electrici- dad y magnetismo. Tener la formaci´on en c´alculo diferencial, integral , vectorial y conocimientos de funciones especiales."/>
        <s v="Dar al estudiante una idea precisa de la estructura de la materia a escalas nuclear, hadronica y de partículas elementales. Brindar al estudiante una formación introductoria en física subatomica.                                                            "/>
        <s v="La Práctica Experimental finaliza la cadena de cursos de laboratorio de la Carrera de Física, y como tal, debe poner en juego la riqueza conceptual y destrezas acumuladas tanto en los cursos de fundamentación teórica, como en los cursos experimentales pre"/>
        <s v="Objetivos: - Darle al estudiante la oportunidad para que afiance, profundice y unifique conceptos al aplicar sus conocimientos de física a la realización de proyectos específicos en temas de física teórica. - Orientar al estudiante en la organización y pr"/>
        <s v="Se pretende estudiar las propiedades de los espacios de Hilbert en dimensión finita e infinita y los operadores lineales asociados a él. Adicionalmente se estudiará algunas aplicaciones de los espacios de Hilbert al análisis de Fourier"/>
        <s v="La física del estado sólido estudia el origen de las propiedades macroscópicas de los materiales, a partir de su distribución atómica y electrónica. El Estado sólido hace uso de modelos y teorías que dan cuenta de su comportamiento magnético, eléctrico, t"/>
        <s v="En esta asignatura se estudiarán las ecuaciones diferenciales más relevantes para la física así como métodos de su solución para condiciones de frontra o iniciales d"/>
        <s v="En esta asignatura se pretende estudiar el cálculo de funciones de variable compleja y los temas más relevantes para las aplicaciones en física, como son la series de Laurant, el teorema de Cauchy y el teorema del residuo. Se estudiará además las funcion"/>
        <s v="Objetivos: Lograr la apropiación por parte del estudiante de los conceptos fundamental"/>
        <s v="Para tomar este curso el estudiante debe manejar la formulaci´on lagrangiana y hamiltoniana de la mec´anica cl´asica. Es recomendable que conozca los fundamentos de la relatividad especial."/>
        <s v="Continuar la formación del estudiante en mecánica cuántica no-relativista, enfatizando la importancia de los métodos de aproximación. Aplicar la mecánica cuántica al estudio de la estructura atómica y molecular e iniciar al estudiante en la dinámica de pr"/>
        <s v="Objetivos: Dar al estudiante una idea precisa de los conceptos, los métodos y las aplicaciones de la mecánica estadística. Justificar teóricamente la termodinámica fenomenológica y su sistema de conceptos vía los conjuntos estdísticos, la matriz densidad"/>
        <s v="Objetivos: Iniciar la formación del estudiante en el rigor propio de la física teórica.&#10;Presentar los principios de la mecánica Newtoniana y a partir de ellos deducir formalmente los teoremas de la mecánica Newtoniana. Aplicar la mecánica Newtoniana en ej"/>
        <s v="Se harán montajes para generar señales con ruido para experimentar con filtrado para recuperar informaciones. Se realizarán montajes ópticos para examinar en detalle algunos instrumentos ópticos, sus posibilidades y limitaciones. Se tratará de mostrar"/>
        <s v="Descripción: Estimación de medidas electromagnéticas: campos eléctricos y magnéticos, voltaje, corriente, resistividad, constantes dieléctricas y magnéticas. Competencias: distinguir patrones y técnicas de medida de magnitudes de carácter electromagnético"/>
        <s v="Medición y calibración de: velocidad, aceleración, masa, fuerza, velocidad angular, torqu"/>
        <s v="Descripción: 1. Se presentan los desarrollos conceptuales y matemáticos de los fenómen"/>
        <s v="Aprender a programar en un lenguaje de alto nivel, a utilizar los m´etodos num´ericos b´asicos para el manejo de matrices y funciones y a modelar sistemas sencillos utilizando programaci´on orientada a objetos.&#10;Competencias: Ser capaz de:&#10;&#10;Estructurar una"/>
        <s v="1. Adquirir conocimientos básicos sobre computadores e informática. 2. Suministrar los "/>
        <s v="1. Promover a lectura (en español y en inglés), la escritura y la discusión racional. 2. Estudiar diversos aspectos de la cultura académica. 3. Examinar algunos aspectos de la matemática (su naturaleza, sus enfoques, la demostración). 4. Estudiar posibles"/>
        <s v="Proporcionar al estudiante un entrenamiento en un tema específico de la física experimental, utilizando instrumentación avanzada y conocimiento de técnicas especiales de caracterización. Orientar al estudiante en la organización y presentación adecuada d"/>
        <s v="Proporcionar al estudiante un entrenamiento en un tema específico de la física experimental, utilizando instrumentación avanzada y conocimiento de técnicas especiales de caracterización. Orientar al estudiante en la organización y presentación adecuada de"/>
        <s v="El proposito del curso es divulgar las actividades de los grupos de investigaci´on del Departamento de f´ısica y que el estudiante pueda tener un acercamiento a la f´ısica contemporanea por medio de charlas divulgativas de los profersores sobre su activid"/>
        <s v="En cada sesión se deben introducir y revizar los elementos teóricos inherentes a cada práctica. De la misma manera se deben discutir y evaluar las posibles estrateguias experimentales a utilizar."/>
        <s v="Generales: Lograr el aprendizaje significativo de los conceptos de electricidad y magnetismo por parte de los estudiantes.&#10;•  Desarrollar en los estudiantes capacidad para enfrentar y resolver problemas en el campo de la electricidad y magnetismo. &#10;Especí"/>
        <s v="Objetivo General: familiarizar al estudiante con las más importantes teorías físicas originadas en el siglo XX. Dar una visión general de la nueva concepción de la física implicada por esas teorías.&#10;Objetivos Específicos: Estudiar los fundamentos de la te"/>
        <s v="OBJETIVOS Generales: • Desarrollar los conceptos fundamentales de la mecánica Newtoniana y aplicar estos a diversas situaciones típicas de la física.&#10;• Desarrollar en los estudiantes capacidad para enfrentar y resolver problemas e iniciarlos en los método"/>
        <s v="OBJETIVOS Generales: • Familiarizar al estudiante con los fenómenos ondulatorios.&#10;• Construir un cuerpo teórico coherente que permita explicar los fenómenos ópticos. &#10; Específicos: • Analizar los fundamentos del movimiento oscilatorio.&#10;• Generalizar el co"/>
        <s v="Objetivos: • Familiarizarse con las descripciones básicas de los fluidos en términos de densidad, viscosidad, compresibilidad y tensión superficial.&#10;• Conocer y familiarizarse con las formulaciones de Euler y de Lagrange para la descripción de fluidos.&#10;• "/>
        <s v="OBJETIVOS: • Desarrollar la comprensión y el aprendizaje de los conceptos básicos de los gases ideales, de la Mecánica de Fluidos (incluyendo capilaridad y difusión) y del electromagnetismo (cargas, corrientes, voltajes, campos eléctricos y magnéticos, fu"/>
        <s v="OBJETIVOS: • Desarrollar la comprensión y el aprendizaje de los conceptos básicos de la Mecánica Newtoniana y de las Oscilaciones y Ondas: cinemática y dinámica, estática y palancas, trabajo y energía, propiedades elásticas de materiales.&#10;• Desarrollar co"/>
        <s v="DESCRIPCIÓN DEL CURSO Y OBJETIVOS: Este curso consiste en el estudio de las propiedades física de los materiales semiconductores y en los fundamentos físicos que gobiernan el funcionamiento de los dispositivos electrónicos fabricados usando principalmente"/>
        <s v="Descripción:  Aprender a programar en un lenguaje de alto nivel (Mathematica y Matlab), a utilizar los métodos numéricos para modelar sistemas Físicos utilizando programación orientada a objetos. Mathematica no sólo soporta las rutinas básicas de los méto"/>
        <s v="Contenido: Trabajo y temperatura: Conservaci´on  de  la  energ´ıa;  potencial  t´ermico;  tensi´on  t´ermica;  temperatura;  m´aquina t´ermica; trabajo t´ermico; capacidad t´ermica. Generaci´on de calor. Temperatura absoluta; p´erdida de trabajo; conducci"/>
        <s v="1.La Tierra como planeta&#10;1. 1.1 Historia de la Geología 2. 1.2 El Universo&#10;2.El espacio geológico&#10;1. 2.1 La estructura interna de la Tierra 2. 2.2 La composición de la Tierra.&#10;3.Los materiales geologicos&#10;1. 3.1 Minerales, Mineraloides y Rocas 2. 3.2 Propi"/>
        <s v="1. LOS PROCESOS GEOLÓGICOS COMO MODELADORES EXTERNOS&#10;1. 1.1. El modelado del relieve 2. 1.2. Proceso edafológico&#10;2.LOS AMBIENTES GEOLÓGICOS&#10;1. 2.1. Ambientes continentales: Sistemas morfoclimáticos 2. 2.1.1. Sistema templado húmedo 3. 2.1.2. Sistema glaci"/>
        <s v="Familiarizar al estudiante con los conceptos sobre origen y evolución de las geoformas terrestres en los diferentes tipos de rocas, y reconocimeinto de estrucutras de deformacion tectónica y plegamiento, con especial apoyo del uso de fotografías aéreas"/>
        <s v="1.Introducción a la Mineralogía&#10;1. 1.1 La Mineralogía en el contexto de la Geología 2. 1.2 Objetivos y alcances de la Mineralogía 3. 1.3 Desarrollo histórico de la Mineralogía 4. 1.4 Mineralogía Moderna: Tendencias y desarrollo 5. 1.5 Aplicaciones de la M"/>
        <s v="Con base en el programa de trabajo se pretende instruir a los estudiantes en un campo de la Paleontología. Se trabajan conceptos básicos e importantes de la sistemática, el tiempo geológico y el desarrollo de la vida."/>
        <s v="El curso tiene los siguientes objetivos: 1) Estudiar los diferentes conceptos de Estratigrafía y las diferentes formas de clasificación de cuerpos de roca en unidades estratigráficas de acuerdo con normas internacionales establecidas por la guía internaci"/>
        <s v="Objetivos: Entender los principales ambientes y mecanismos de formación de yacimientos, o sea de depósitos metálicos o no metálicos económicamente viables: procesos endógenos y exógenos, la interacción entre litología, tectónica, mineralogía, fisicoquímic"/>
        <s v="Estudiar las diferentes unidades geológicas del territorio colombiano a partir del Precámbrico al Cenozoico y la evolución tectónica de los macizos hasta la conformación de los paisajes actuales. Identificar el estado del conocimiento de la Geología Colom"/>
        <s v="Con base en la asignatura el estudiante podrá entender y ubicar los eventos geológicos que han ocurrido a lo largo del tiempo geológico a nivel mundial y en la geología regional de Colombia.&#10;"/>
        <s v="Para el geólogo que trata la dinámica espacial de las múltiples interrelaciones de la atmósfera con la litosfera, son de gran importancia los conocimientos acerca del comportamiento espacio-temporal de los diferentes factores ambientales que influyen.&#10;"/>
        <s v="El objetivo fundamental es preparar al estudiante para evaluar financieramente los proyectos energéticos que le sean presentados, utilizando las herramientas de la economía y de las matemáticas financieras. Todo lo anterior aplicado a los resultados geoló"/>
        <s v="OBJETIVO GENERAL: Introducir al estudiante en la aplicacion de los registros de pozo para la evaluaciòn de formaciones. OBJETIVOS ESPECIFICOS: Conocer y discutir: la respuesta de las rocas y sus fluidos ante las estimulos eléctricas, acusticos y radioacti"/>
        <s v="El objetivo fundamental de esta asignatura es conceptuar técnicamente acerca de la interrelación entre el medio ambiente y el ser humano, con énfasis en la gestión del medio natural, el desarrollo sostenible y en las amenazas que se generan.&#10;"/>
        <s v="Es una asignatura teórica-práctica enfocada a motivar a los estudiantes de la carrera, en la aplicación del conocimiento científico de la geología a la solución de problemas que plantea los ambientes costeros. Igualmente, mediante el curso, se imparte a l"/>
        <s v="Presentar al estudiante un enfoque global del orígen, el aprovechamiento y la protección de los recursos de aguas subterráneas. Introducir los conceptos fundamentales relacionados con los aspectos hidrológico, geológico, hidráulico, químico y geofísico.&#10;"/>
        <s v="Este curso proporciona los fundamentos sobre la generación, propagación, registro e interpretación de las ondas sísmicas y su aplicación a la comprensión de la estructura del planeta y la amenaza sísmica. Conceptos Previos: -Nociones de algebra lineal -No"/>
        <s v="Tiene como objetivo desarrollar en el estudiante la capacidad de elaborar, reconocer, clasificar e interpretar las secciones pulidas de carbón mediante el uso del microscopio petrográfico de reflexión. Este método es dirigido a clasificar los carbones e i"/>
        <s v="El curso aporta una revisión de la geoquímica con énfasis en la aplicación de la teoría en la solución de problemas geológicos. Este curso incluye geoquímica acuosa de baja temperatura así como también geoquímica de alta temperatura.&#10;"/>
        <s v="Las variedades diferenciales son análogos en dimensi´on superior de las curvas y las superficies, y son definidas como espacios topológicos&#10;localmente homeomorfos a conjuntos abiertos en R^n con una estructura diferencial adicional. A partir de esta defin"/>
        <s v="El curso aporta una revisión de la geoquímica con énfasis en la aplicación de la teoría en la solución de problemas geológicos. Este curso incluye geoquímica acuosa de baja temperatura así como también geoquímica de alta temperatura (e.g., aplicada a roca"/>
        <s v="Objetivos: 1. Dar a conocer el valor que los microfósiles tienen en las ciencias geológicas y en las ciencias biológicas, además de su potencial como herramienta en la resolución de problemas geológicos. 2. Profundizar a nivel teórico y práctico."/>
        <s v="Por favor ofertar las asignaturas de Posgrado,  para estudiantes de Posgrado.&#10;&#10;El curso tiene como objetivo: Introducir a los estudiantes en el conocimiento y los quehaceres de la paleontologia de vertebrados ofrececiéndoles conocimientos básicos sobre la"/>
        <s v="Presentar al estudiante de Posgrado de química un escenario de profundización conceptual sobre los principales temas de la fisicoquímica: Sistemas termodinámicos, procesos termodinámicos, potenciales termodinámicos, equilibrio (físico y químico) y leyes d"/>
        <s v="Este curso se ocupa de la aplicación de la teoría y la estructura al estudio de los mecanismos de reacciónes orgánicas, al igual que de factores estereoquímicas, efectos estéricos, electróncios y estereoelectrónicos; dinámica de las reacciones, efectos is"/>
        <s v="El objetivo del curso es desarrollar y estudiar los principios que gobiernan las reacciones orgánicas y las aplicaciones de la teoria de los orbitales moleculares a la estructura y reactividad de los compuestos orgánicos. En particular se estudia aplicar "/>
        <s v="En esta asignatura se ofrece un panorama global e interdisciplinario de la catálisis resaltando sus potenciales aplicaciones frente al desarrollo actual y futuro de la industria química, bajo un marco ambiental."/>
        <s v="La Espectrometría de masas (MS) es una de las técnicas analíticas modernas que más se emplea a nivel mundial en el control de calidad, investigación y desarrollo de nuevos productos de la industria química, de alimentos y farmacéutica. Dentro de las venta"/>
        <s v="El curso tiene como objetivo introducir al estudiante en el mundo de la quimica cuantica. El curso recorre aspectos basicos de la mecanica cuantica los cuales son utilizados corrientemente en el estudio de atomos y sistemas moleculares.&#10;&#10;Objetivos: Este c"/>
        <s v="Mediante esta asignatura el estudiante profundizará, ampliará y actualizará su conocimiento en torno a técnicas instrumentales de separación (cromatografía), empleadas en el proceso de aislamiento y purificación de compuestos orgánicos.&#10;&#10;Objetivos: 1. El "/>
        <s v="El curso presenta una visión general sobre la metodología empleada en el trabajo con Productos Naturales Vegetales, especialmente con temas referentes a: extracción, aislamiento,  purificación de metabolitos secundarios, empleando técnicas cromatográficas"/>
        <s v="Dados los avances crecientes en la técnicas moleculares y por ende la producción masiva de datos biológicos, la asignatura busca profundizar en las herramientas bioinformáticas desarrolladas recientemente relacionadas con la Bioinformática estructural, al"/>
        <s v="Asignatura de Temas Avanzados para estudiantes de Posgrado que pretende profundizar, en estudiantes con bases sólidas en Biología molecular, en áreas escogidas de importancia central en Biologia Molecular.&#10;"/>
        <s v="Ha sido ampliamente documentado que uno de los principales problemas en la enseñanza de las ciencias son las visiones deformadas que los maestros tienen con respecto a lo que entienden por ciencia. Esas visiones que generalmente no reconocen la autonomía "/>
        <s v="El docente de educación media tendrá una formación que integre tanto el conocimiento &#10;disciplinar sólido de los contenidos científicos fundamentales en las ciencias de la Tierra &#10;(geología, atmósfera y océano) como las estrategias didácticas experimentale"/>
        <s v="Este es un primer curso de Variable compleja, cuyo objetivo es estudiar la teoría básica de Cauchy y explorar sus principales consecuencias."/>
        <s v="La geometrÍa diferencial es el uso sistemático de las técnicas del cálculo al estudio de la geometría de las curvas y&#10;las superficies, y, en un contexto moderno, de las variedades. Este curso está totalmente orientado al estudio de&#10;las propiedades geométr"/>
        <s v="En este curso se estudia en forma rigurosa los aspectos diferenciales e integrales de las funciones de varias variables y se introducen estos mismos en el caso de las variedades."/>
        <s v="Estudio de la creatividad matemática avanzada y de las génesis en las matemáticas modernas (1830-1950) y contemporáneas (1950-hoy)."/>
        <s v=" "/>
        <s v="Capítulo 001&#10;Tipos de organismos, células y genomas 1. Organismos procariotas y eucariotas 2. Estructura y tipos de células 3. Estructura y tipos de genomas&#10;Capítulo 002&#10;Fundamentos de biología molecular 1. Estructura del DNA - RNA y tipos de RNA 2. Prote"/>
        <s v="Capítulo 001&#10;Introducción y técnicas de análisis de la variación del ADN (semanas 1-3) 1. Introducción al área de la genética 2. Experimentos clásicos y conceptos básicos 3. Polimorfismos del ADN, Sitios de restricción 4. Separación de fragmentos de ADN g"/>
        <s v="Capítulo 001&#10;La discusión de lo rural Vs. Lo urbano 1. Qué es lo rural? 2. Qué es lo urbano? 3. Limites entre lo rural y lo urbano&#10;Capítulo 002&#10;Sistemas de producción campesinos en la época prehispánica 1. la agricultura antes de la conquista española 2. "/>
        <s v="INTRODUCCIÓN&#10;1. Definición de economía 2. División de la economía 3. Definición de agricultura 4. Definición de economía de la empresa agraria&#10;MERCADO AGRARIO&#10;1. Definición de mercado y su clasificación 2. Mercado agrario y sus características 3. Demanda "/>
        <s v="La asignatura gestión agroempresarial pretende brindar herramientas básicas para el desarrollo de competencias en gestión y administración que soporten la acertada toma de decisiones en empresas, gremios u organizaciones del sector. Por medio del reconoci"/>
        <s v="Introducción al curso&#10;1. Objetivos 2. Metodología de evaluación 3. Los artrópodos y su relación con el hombre&#10;Características de los artrópodos de importancia agrícola&#10;1. Plagas 2. Benéficos&#10;Biología básica de insectos, sinfilidos y ácaros&#10;1. Característi"/>
        <s v="La fisiología de cultivos estudia la manera como los procesos fisiológicos son integrados por la planta para causar una respuesta en comunidad. De esta manera involucra varias disciplinas (botánica, bioquímica, biología molecular, física, entre otros) y s"/>
        <s v="El mejoramiento genético de plantas es una herramienta científica con la cual se puede contribuir a la solución parcial de la problemática actual de la agricultura como son las necesidades de: incrementar rendimientos y calidad; desarrollar plantas más ef"/>
        <s v="Marco conceptual de Agroecosistema.&#10;1. La teoria general de sistemas y el objeto de estudio en los agroecosistemas 2. Las interrelaciones y su invisibilidad 3. Sistemas de produccion (monocultivo, policultivo, bajo cubierta y agroforestales).&#10;Modelo conce"/>
        <s v="Conocer, discutir y profundizar en la producción de las especies frutales más importantes en Colombia. -Aprender a integrar los conocimientos ecofisiológicos, fisiológicos y de manejo fitosanitario en la producción sana y rentable de los frutales. -Conoce"/>
        <s v="La floricultura Colombiana se ha consolidado como una industria dinámica y de gran proyección en el sector productivo, bien posicionada en los mercados internacionales. Actualmente se siembran poco más de 7.000 hectáreas, las cuales generan ingresos anual"/>
        <s v="BANANO&#10;1. Aspectos socioeconómicos 2. Botánica, crecimiento y desarrollo de la planta 3. Ecofisiología del cultivo 4. Establecimiento y manejo de la plantación&#10;CAUCHO&#10;1. Historia e importancia económica 2. Botánica, morfología, desarrollo 3. Fisiología de"/>
        <s v="Los cultivos semestrales de clima cálido, especialmente el arroz, tienen una gran importancia socioeconómica en un gran número de departamentos del país. El arroz es el segundo cultivo en importancia en nuestro país, y el primero de carácter alimenticio. "/>
        <s v="Introducción&#10;1. Las hortalizas en Colombia y en el mundo. 2. Caracteristicas de las hortlizas 3. Hortalizas y nutrición. 4. Hortalizas y Economía.&#10;Sistemas de Produccion Hortícola&#10;1. Sistemas de siembra y Sustratos 2. Siembras y transplante de hortalizas "/>
        <s v="1.DERECHO EN GENERAL Y DERECHO COMERCIAL &#10;1.1. DERECHO PRIVADO y DERECHO MERCANTIL &#10;1.2. JURISDICCION MERCANTIL&#10;&#10;2.LAS OBLIGACIONES MERCANTILES (DERECHOS PERSONALES). &#10;2.1.SUJETOS, VINCULOS, OBJETO Y CAUSA &#10;2.2. EL NEGOCIO JURIDICO&#10;2.3. OBLIGACIONES DEL T"/>
        <s v="1.RELACIONES ENTRE EL ESTADO Y EL TRABAJADOR &#10;1.1. EL ESTADO, EL TRABAJADOR Y LA EMPRESA&#10;&#10;2. RELACION LABORAL Y EL CONTRATO DE TRABAJO &#10;2.1. RELACION LABORAL &#10;2.2. CONTRATO DE TRABAJO Y SUS ELE,MENTOS &#10;2.3. OBLIGACIONES DEL TRABAJADOR&#10;2.4. OBLIGACIONES DE"/>
        <s v="1. DEFINICIÓN Y CARACTERIZACIÓN DE LA INVESTIGACION DE MERCADOS &#10;1.1. Tecnicas &#10;1.2. Aplicaciones &#10;1.3. Limitaciones y potencialidades&#10;&#10;2. EL CONCEPTO DE ESTRATEGIA DE MERCADEO &#10;2.1. Eficiencia &#10;2.2. Eficacia &#10;2.3. Productividad&#10;&#10;3. LA MEZCLA DE MERCADEO "/>
        <s v="Objetivo General: Conocer y analizar los resultados teóricos y empíricos más relevantes relacionados con el desarrollo económico. Objetivos Específicos: Conocer y profundizar en los principales enfoques teóricos sobre crecimiento económico y desarrollo.&#10;"/>
        <s v="El curso tiene como objetivo el fortalecimiento de la enseñanza de los métodos econométricos. Este tipo de formación permite el desarrollo de destrezas y habilidades para el análisis y la comprensión de la realidad socioeconómica.&#10;"/>
        <s v="El sistema de mercados es la base de la economía moderna actual y de la globalización en marcha. Actualmente, el debate social se hace en términos de cuanto mercado es aceptable o conveniente para los individuos o para la colectividad. El análisis económi"/>
        <s v="Conocer y apropiarse de los conceptos fundamentales del análisis económico y sus categorías y herramientas teóricas, con el propósito de poderlos aplicar con rigor y sentido crítico en el estudio y la práctica de las ciencias económicas y sociales. Se ade"/>
        <s v="1. Modelos abiertos del nivel de ingreso (Conceptos elementales para el estudio de una economía abierta: Balanza de pagos; tasas de cambio nominal y real; paridad de tasas de interés) &#10;1.1.Mundell Fleming &#10;1.1.1. Mercado de bienes: CURVA IS; condición Mar"/>
        <s v="1. Algunos hechos sobre el crecimiento económico &#10;1.1.Datos sobre crecimiento y desarrollo &#10;1.2. Algunos `hechos estilizados&quot;&#10;&#10;2. Modelo neoclásico de crecimiento &#10;2.1. El Modelo básico de Solow a. Representación gráfica del modelo b. Propiedades del esta"/>
        <s v="1. Conceptos generales.&#10;1.1.Hábitos de estudio.&#10;1.2. Análisis e interpretación.&#10;1.3. Plagios, fraudes y otros delitos académicos.&#10;&#10;2. Cómo se investiga. &#10;2.1. La importancia que tiene la investigación. &#10;2.2.Citas y referencias bibliográficas.&#10;&#10;3.Metodolog"/>
        <s v="1. Métodos y estrategias de investigación en economía;&#10;2. Búsqueda de información y manejo de recursos informáticos;&#10;3. Cuestiones epistemológicas y la elección de métodos;&#10;4. Elaboración de propuestas, avances e informes para distintos tipos de investiga"/>
        <s v="1. Introducción a la noción de la oferta y la demanda &#10;1.1.Las curvas de demanda y oferta: caso simple&#10;1.2.La noción de elasticidad precio de la oferta y la demanda &#10;1.3.El equilibrio de un mercado en equilibrio parcial de competencia perfecta&#10;&#10;2. Las dec"/>
        <s v="1. Elección racional individual y social.&#10;2. Economías Arrow-Debreu de intercambio puro.&#10;3. Economías Arrow-Debreu con producción."/>
        <s v="1. Introducción&#10;2. Juegos en forma estratégica&#10;3. Juegos en forma extensiva&#10;4. Juegos repetidos"/>
        <s v="1. La metodología de la política económica &#10;1.1.1. Teoría de la política económica&#10;1.2.Políticas de corto y largo plazo. &#10;1.3.Objetivos de política y economía del bienestar &#10;1.4.Referencia a los modelos macroeconométricos como herramientas de análisis de "/>
        <s v="1. LOS COSTOS DE TRANSACCIÓN Y LA FIRMA.&#10;2. CONCEPTOS BÁSICOS.&#10;3. TEORÍAS ECONÓMICAS SOBRE EL EMPRESARIO Y LA FIRMA.&#10;4. TEORÍA DE PRINCIPAL Y EL AGENTE.&#10;5. TEORÍA EVOLUCIONISTA DE LA FIRMA."/>
        <s v="1. ¿De qué se trata la economía internacional?&#10;2. Una visión del comercio mundial&#10;3. El modelo ricardiano: productividad del trabajo y ventaja comparativa&#10;4. Factores específicos y distribución del ingreso&#10;5. El modelo Heckscher-Olin: dotación de recursos"/>
        <s v="El curso busca explorar el momento histórico de la teoría literaria en el cual la crítica literaria empieza a aspirar a ser una ciencia: este momento, que coincide con las innovaciones de la lingüística saussuriana, se manifiesta en una constelación de au"/>
        <s v="Uno de los problemas básicos en el estudio de la literatura es su relación con la sociedad como un todo. Esta relación se ha venido haciendo cada vez más compleja con el desarrollo del capitalismo. A lo largo del siglo XX, muchos teóricos se han dedicado "/>
        <s v="Tres preguntas son inevitables cuando se piensa la literatura del período de conquista y colonia. La primera, sobre la presencia de literatura anterior a la llegada de los españoles, la segunda, por su carácter literario y la tercera por su percepción y p"/>
        <s v="En general, el curso se plantea como un espacio de reflexión en el cual se abordarán diversos géneros y problemas del siglo XIX colombiano. El objetivo principal es conocer las características de los géneros estudiados, los personajes que los practican y "/>
        <s v="El objetivo esencial del curso es aproximarse críticamente a algunos de los textos y autores fundamentales del Renacimiento y el Barroco español. En el ámbito poético, la influencia de Petrarca y de la poesía italianizante va a cambiar los rumbos de la po"/>
        <s v="Los objetivos de esta asignatura son: (1) Definir y analizar dentro de un cuadro histórico, social y cultural las obras escogidas. 2. Capacitar al estudiante para el análisis de textos de esta clase. El estudiante recibirá los elementos de análisis necesa"/>
        <s v="I. Temática y objetivos del curso: El curso está dedicado a la historia de la literatura rusa del siglo XIX. El desarollo de la literatura nacional será analizado en su contexto historico-cultural y en comparación con las dinamicas de otras literaturas eu"/>
        <s v="Este curso constituye una aproximación a algunos aspectos de la literatura comparada a través de una selección de autores y textos importantes. Se buscará rastrear el desarrollo y delimitar los problemas centrales de la disciplina."/>
        <s v="El curso está dedicado al estudio de la obra de tres teóricos y críticos literarios: Georg Lukács, Walter Benjamin, y Theodor Adorno. Sus escritos teóricos, además de mostrar la línea de desarrollo que lleva de la obra temprana de Lukács a la Escuela de F"/>
        <s v="Objetivos 1. Hacer una lectura crítica y analítica de obras representativas de la literatura española de los siglos XIX y XX. 2. Identificar, describir y valorar los momentos significativos en la historia de la literatura española contemporánea desde la p"/>
        <s v="El Después del boom, la literatura latinoamericana ha debido buscar nuevas formas de expresión, pues el realismo mágico, lo fantástico o la nueva novela histórica se convirtieron, por así decrilo, en clichés del mercado en la literatura latinoamericana. E"/>
        <s v="Este curso constituye una aproximación a algunos aspectos del cuento contemporáneo, su desarrollo, sus manifestaciones nacionales y algunos de sus exponentes. Junto a relatos importantes de la época, en este curso se leerán también algunos trabajos crític"/>
        <s v="Este curso constituye una aproximación a algunos aspectos de la literatura española a través de una selección de autores y textos importantes. Además de explorar épocas y corrientes representativas, se complementarán las lecturas primarias con escritos cr"/>
        <s v="Este curso constituye una aproximación a algunos aspectos de la relación histórica y metodológica entre literatura escrita y “artes vivas” (teatro, danza, ópera, circo), a través de un estudio de los intercambios históricos entre estas diferentes discipli"/>
        <s v="Este curso constituye una aproximación a algunos aspectos de la literatura africana a través de una selección de autores y textos importantes. Además de explorar épocas y corrientes representativas, se complementarán las lecturas primarias con escritos cr"/>
        <s v="Este curso propone un acercamiento a la literatura turca a través de uno de sus autores representativos. Usualmente, el profesor propondrá un autor, cuya obra será discutida a lo largo del semestre. Igualmente, se leerá la bibliografía crítica más represe"/>
        <s v="Este curso propone un acercamiento a la literatura argentina a través de uno de sus autores representativos. Usualmente, el profesor propondrá un autor, cuya obra será discutida a lo largo del semestre. Igualmente, se leerá la bibliografía crítica más rep"/>
        <s v="OBJETIVO PRINCIPAL A través de la experiencia de la lectura y escritura interpretativas de sus textos y de los diálogos con otros autores, caracterizar la obra del autor desde las relaciones entre metáfora, sujeto y temporalidad. OBJETIVOS SECUNDARIOS 1."/>
        <s v="El curso busca familiarizar a los participantes con la producción dramática del siglo V, especialmente la lectura detallada de la obra de Sófocles. De las siete tragedias conservadas completas, elegiremos cinco cada vez que se programe la materia. Paralel"/>
        <s v="Esta asignatura busca entre sus objetivos: Identificar las principales manifestaciones espaciales, territoriales y paisajísticas, asociadas a la globalización. -Reconocer las lógicas multiescalares, sincrónicas y diacrónicas de la globalización. - Conecta"/>
        <s v="Este curso busca:&#10; Definir SIGP, conocer su historia, importancia, alcance, enfoques y tendencias. Conocer, aprender y manejar herramientas tecnológicas (Software espacial de código abierto). Estudiar el concepto de participación en sus dimensiones políti"/>
        <s v="Este seminario temático es un espacio para discutir teórica y empíricamente el alcance del ordenamiento territorial, sus efectos socio-territoriales, sus supuestos ideológicos y teóricos, sus lagunas, aportes y logros. Se busca construir una conceptualiza"/>
        <s v="Esta asignatura se fundamenta en el análisis de la interacción de los fenómenos biogeofísicos con elementos de la sociedad, en particular trata los fenómenos ambientales extremos, tales como los eventos geológicos, morfodinámicos, hidro-meteorológicos y c"/>
        <s v="Esta asignatura tiene dos propósitos: Ilustrar la historia intelectual de la planificación urbana, con énfasis especial en aquellas grandes narrativas que han dirigido la política de la ciudad; y dos, examinar ejemplos prácticos donde esas ideas se han pu"/>
        <s v="Esta asignatura busca suministrar al estudiante las herramientas teóricas necesarias para analizar el desarrollo de un destino turístico y su incidencia en lo económico y territorial Metodología: La asignatura tendrá un desarrollo teórico-practico con una"/>
        <s v="Facilitar la construcción de conocimiento desde los saberes preexistentes, será el fundamento pedagógico que orientará la acción docente, razón por la cual la asignatura promovera los aprendizajes de tipo conceptual complementados con una base práctica, e"/>
        <s v="Esta asignatura tiene como objetivo principal el uso de los instrumentos de análisis económico en el sector turístico. Se trata de un sector de alto crecimiento mundial, que presenta aspectos específicos y diferenciados con respecto a otros sectores econó"/>
        <s v="El curso de geografía y humanidades: arte, cine y literatura hace parte del componente de formación disciplinar de la línea de geografía humana. Parte del argumento planteado por Nigel Thrift, según el cual el espacio está en todas partes y que todo es es"/>
        <s v="Todos los territorios de influencia de la actividad humana en la actualidad se los puede categorizar de dos maneras: los espacios urbanos y los espacios rurales. Estos últimos se han consolidado a satisfacer las necesidades de los primeros. “El espacio ru"/>
        <s v="Este programa corresponde a una introducción general a los estudios urbanos, en este caso con una perspectiva geográfica. En ese sentido, el curso ofrece elementos para desarrollar luego investigación en asuntos urbanos, y estimular también el interés en "/>
        <s v="INTRODUCCION El curso se orienta a otorgar elementos básicos para el desarrollo de las actividades investigativas que tendrá el estudiante a lo largo de su carrera. En ese sentido, los contenidos se orientan en dos caminos: afirmar los elementos básicos"/>
        <s v="Esta asignatura construye una perspectiva geográfica integral respecto a la geografía de Colombia, a partir del estudio y análisis problematizado de sus territorios a diferentes escalas geográficas. Objetivos: Se busca profundizar los conocimientos geográ"/>
        <s v="Con el objetivo de situar al estudiante en el contexto de la constitución de la geografía como campo científico, el curso presenta un panorama amplio del desarrollo histórico de la geografía (objetos y métodos de investigación, ideas geográficas dominante"/>
        <s v="Este programa introduce a los fundamentos teóricos de la geografía. Sus contenidos se organizan a partir de los conceptos centrales de la ciencia geográfica, para luego examinar cada una de las corrientes epistemológicas que componen la disciplina, hacien"/>
        <s v="Se realizará una introducción a los debates metodológicos en las ciencias sociales, de igual manera se contextualizarán las diversas formas de producción del conocimiento y conocimientos que hoy en día entre en juego en procesos de investigación. Se anali"/>
        <s v="Los sensores remotos o teledetección es una técnica que permite detectar a distancia, bajo la forma de fotografías, registros eléctricos, magnéticos, perfiles u otras formas de datos las características físicas o biológicas de los objetos. Los elementos"/>
        <s v="Los objetivos de la asignatura incluyen el inducir un proceso reflexivo de aplicaciòn del Ordenamiento Territorial con base en los temas contenidos en la misma - Taller propuesto y ènfasis en lo formativo a partir de las experiencias en las entidades terr"/>
        <s v="Al finalizar el curso los estudiantes conocerán algunos conceptos geográficos avanzados que subyacen a la tecnología de los SIG, los cuales son desarrollados y refinados por la Ciencia de la Información Geográfica (CIG). El estudiante estará familizarizad"/>
        <s v="En está asignatura el estudiante tendrá la oportunidad de validar sus conocimientos teoricos y prácticos obtenidos durante gran parte de la carrera, aplicándolos a un caso específico de estudiar la relación sociedad-naturaleza."/>
        <s v="Este es un curso introductorio al estudio de los procesos, fenómenos y acontecimientos históricos ocurridos en América entre 1500-1800. Es bastante comprensible, que la vastedad de temas, cronologías, geografías y sociedades a estudiar, imponen ciertos lí"/>
        <s v="El siglo XIX constituye una etapa fundamental para comprender la historia de Colombia y entender con profundidad las condiciones actuales del país. Además de los acontecimientos significativos de la historia política, su estudio nos permite entender proce"/>
        <s v="El propósito del curso es introducir a los participantes al estudio crítico de la historia de Europa y el área mediterránea, a lo largo del período que va desde el siglo IV al siglo XV, convencionalmente llamado ¿Edad media¿. En consideración de la comple"/>
        <s v="EL curso busca 1) Analizar los grandes cambios estructurales que al final de la segunda guerra mundial afectaron los estados y las colonias europeos. 2) Estudiar la experiencia de la llamada construcción europea. 3) Explorar los acontecimientos que llevar"/>
        <s v="El curso continúa el recuento del recorrido histórico de Colombia con una visión de lo ocurrido en el país entre 1945 y 1974. Se buscará relacionar los fenómenos de corte estructural con las diversas coyunturas que marcan dicha historia. Los respectivos p"/>
        <s v="Este curso aborda procesos y acontecimientos importantes de la historia latinoamericana del siglo XX y algunas de las grandes controversias historiográficas que ellos han provocado. Para facilitar el análisis de problemas y planteamientos de alta compleji"/>
        <s v="El curso tiene carácter panorámico, como tal pretende introducir a aquellos procesos socio-culturales de la Europa entre los siglos XV y XVIII que suelen considerarse aún hoy constitutivos de casi todas las versiones de “historia moderna”.  Se busca ciert"/>
        <s v="Objetivo general: Adquirir la capacidad de comprender y explicar de manera comparativa los procesos históricos de la cultura griega y romana. Objetivos específicos: 1. Comprender el proceso de origen y organización estatal de las comunidades de la Grecia "/>
        <s v="La historia ambiental estudia las relaciones cambiantes entre sociedades y sistemas naturales en el tiempo, tanto materiales como simbólicas. En América Latina este campo del saber se consolida académicamente en la década de 1990' y comienzo del 2000, cua"/>
        <s v="A través de lecturas escogidas sobre algunas de las corrientes y escuelas mayores de la historiografía occidental del siglo XX se busca desarrollar un conocimiento básico de las mismas y alguna conciencia de los problemas implicados en el desarrollo de la"/>
        <s v="L@s historiador@s se enorgullecen de la antigüedad del conocimiento histórico. Como disciplina académica, maduró en la larga duración, producto de los aportes de personas que, para la mayoría de l@s historiador@s hoy día, son poco o nada conocidas. Y cuan"/>
        <s v="El curso introduce en el estudio de la historia, proporcionando al estudiante las herramientas teóricas y metodológicas básicas, necesarias para el análisis de la historia económica. El objetivo fundamental es ejercitar a los estudiantes en la comprensión"/>
        <s v="Objetivos: Realizar una mirada transdisciplinaria sobre los movimientos sociales en América Latina durante el siglo XX para conocer en forma panorámica sus trayectorias. Ubicar los movimientos sociales colombianos en el marco subcontinental."/>
        <s v="Se dará a conocer a los estudiantes un panorama general de la lingüística y su dimensión interdisciplinaria, el fenómeno del lenguaje como una herramienta básica del pensamiento y de la comunicación y se les presentará una descripción de las lenguas en su"/>
        <s v="Desde un punto de vista científico no se puede afirmar que una variedad lingüística de un idioma sea mejor que otra. En este sentido, el español de Colombia es tan sólo una (por criterios de división política) de las variedades diatópicas del español."/>
        <s v="El curso planea una reflexión introductoria en torno a las teorías de la comunicación, particularmente a través de los modelos funcionalistas de transmisión de información, la teoría crítica de la escuela de Frankfurt, la semiótica y algunos desarrollos a"/>
        <s v="El seminario esta destinado para dar una mirada historiografica amplia y sistematizada sobre la historia contemporánea del Brasil, como también dar a conocer el nivel de desarrollo de la historiografía brasilera, la explicación y analisis de sus problemas"/>
        <s v="El estudio del bilingüismo resulta de gran interés no sólo dentro del contexto actual de un mundo globalizado sino también a partir del panorama de las lenguas colombianas con sus tres componentes español, lenguas indígenas y lenguas criollas, panorama qu"/>
        <s v="El campo de estudio conocido hoy como Pragmática no sólo se ha consolidado gracias a la tradición filosófica pragmática estadounidense, de la cual hacía parte Charles Morris, autor de la primera definición de su objeto de estudio en la primera mitad del s"/>
        <s v="Aunque la capacidad productora de tecnología de la humanidad comienza en el Neolítico con la invención de la herramienta, y alcanza un desarrollo notable en el siglo XVIII, con el inicio de la Revolución Industrial, es con el siglo XX con el que de manera"/>
        <s v="En el curso se hará alusión a la relación lenguaje cerebro. Se hara una mirada inicial desde la interdisciplinariedad y posteriormente se revisará la ubicación del lenguaje en el cerebro. Se hará alusión al tema de las asimetrías, la neuroplasticidad, la "/>
        <s v="Dada la naturaleza especialmente teórica de esta asignatura, el programa centrará su atención en los principios que orientan esta alternativa metodológica en el campo de los estudios del lenguaje. A partir de la comprensión de estos principios, se analiza"/>
        <s v="El curso acercará al estudiante a algunos de los modelos de manipulación textual más relevantes, a partir de los cuales estará en capacidad de describir, analizar, interpretar y re-producir procesos comunicativos, a través del trabajo con textos, especial"/>
        <s v="Esta asignatura tiene como propósito contribuir al desarrollo de las competencias comunicativas: hablar, escuchar, leer y escribir, especialmente de las dos últimas. Para ello, se retoman principios teóricos provenientes de la fonología, la sintaxis, la s"/>
        <s v="Esta asignatura tiene como propósito cotinuar con el trabajo adelantado en el Taller de comprensión y producción de textos I de contribuir al desarrollo de las competencias comunicativas: hablar, escuchar, leer y escribir, especialmente de las dos últimas"/>
        <s v="Esta asignatura es de carácter múltiple interdisciplinar, impartida por profesores de varios departamentos, y se orienta a la contextualización del estudiante en la Colombia de hoy, y a mostrar el papel de las diferentes disciplinas de las ciencias social"/>
        <s v="Sin el aprendizaje la supervivencia de muchos organismos, incluido el hombre, sería imposible. En el curso se estudian los eventos de adaptación más simples, como la habituación y la sensibilización; el condicionamiento clásico y aprendizaje asociativo; c"/>
        <s v="Esta asignatura busca revisar inicialmente con los estudiantes el proceso que lleva del punto de vista Topográfico al Estructural en la teoría psicoanalítica; así como los orígenes del instinto (lo pulsional) y los mecanismos subyacentes a “la expresión d"/>
        <s v="Colombia ha permanecido inmersa en un conflicto armado interno por más de cinco décadas. Dada su incidencia histórica, política, económica, psicológica, social y cultural, hace que constituya uno de los rasgos característicos del país en la actualidad. La"/>
        <s v="En esta asignatura el estudiante logra comprender las bases para el diseño, montaje y desarrollo de Nombre del Programas de la aplicación de la psicología a la solución de problemas administrativos y organizacionales, apreciar el alcance y las limitacione"/>
        <s v="La neuropsicología es una rama de las neurociencias que estudia la relación entre la función cerebral y el comportamiento, cuyo objetivo general es proporcionar un conocimiento actualizado acerca de las diferentes alteraciones neuropsicológicas,&#10;las forma"/>
        <s v="El curso busca Propiciar un diálogo psicología-educación que abra alternativas para formular problemas y explorar horizontes de  investigación y acción en el campo de la educación poniendo en juego la formación psicológica y tiene por objetivos:  Establec"/>
        <s v="El término demencia corresponde a un déficit de la memoria y de otras funciones cognoscitivas, en relación con capacidades previas, determinadas de un lado por la historia del paciente y del otro por las anomalías detectadas por la evaluación clínica y po"/>
        <s v="Descripción&#10; Este curso le permitirá al estudiante analizar críticamente los principales episodios de la historia nacional durante el siglo XIX. Entendiendo los procesos de cambio y construcción de las instituciones colombianas"/>
        <s v="Descripción&#10; El curso sociedad Colombiana Siglo XX, busca estudiar los principales procesos políticos, económicos y sociales que configuran la Colombia del siglo XX y lo que va corrido del XXI, en el contexto de la América Latina, partiendo de la aplicaci"/>
        <s v="Descripción&#10; El curso se dispone como un espacio de análisis y discusión colectiva e interdisciplinar, entorno a los procesos de configuración y reconfiguración territorial que han experimentado la mayor parte de regiones del país en las últimas décadas. "/>
        <s v="Descripción&#10; El curso de Pensamiento Sociológico Latinoamericano tiene como preocupación fundamental presentar críticamente las grandes líneas de análisis, interpretación y explicación sociológica de los procesos históricos, políticos, sociales y cultural"/>
        <s v="Descripción&#10; El fundador de la Facultad - Departamento de Sociología de la Universidad Nacional de Colombia fue Orlando Fals Borda. Después de 60 años de existencia no existe en el currículo de ese programa una asignatura que contenga todos los aportes de"/>
        <s v="Descripción&#10; El curso de Sociología de la Novela buscar hacer un recorrido que sin perder de vista la conciencia latinoamericana dé cuenta del discurso novelado, ubicando las trayectorias de un género singular que ha cumplido la importante tarea de relata"/>
        <s v="Descripción&#10; Si la historia es una reconstitución del pasado en función del presente y toda memoria es actual, esto quiere decir que no puede haber memoria sin olvido, ni localización de recuerdos sin realizar un ejercicio selectivo. Pero además la memori"/>
        <s v="Descripción&#10; Tal como lo plantea Bernard E. Harcourt en la modernidad el discurso sobre la pena giró circularmente en torno a tres grupos de interrogantes. El primero, surgido de la propia ilustracio&amp;#769;n, preguntaba: ¿en que&amp;#769; basa el soberano su d"/>
        <s v="Descripción&#10; La mejor forma de abordar esta ¿sociología especial¿, definida en el plan de estudios como una asignatura teórico-práctica, es el seminario. Esta modalidad académica implica que para cada sesión los estudiantes han leído los textos obligatori"/>
        <s v="Descripción&#10; El propósito de este curso es el de ofrecer una panorámica de los estudios sociales de la ciencia. Se inicia el programa con el estudio de los conceptos básicos que hicieron posible una representación de la ciencia no como corpus de conocimie"/>
        <s v="Descripción&#10; El arte con sus signos expresivos y figurativos, no sólo pone de presente el trayecto de genios creadores, sino que además revela con sutiles trazos los pormenores de la constitución de sociedades e instituciones; aparece, pues, como elemento"/>
        <s v="Descripción&#10; Después de varias décadas de impactantes transformaciones de la revolución informática, las visiones utópicas de un mundo en el que las máquinas y robots liberarían al ser humano de la maldición del trabajo, y a la sociología de los interroga"/>
        <s v="I- Estudio detallado de los conceptos básicos de la Sociología de la Educación.&#10; &#10; II- Reconocimiento y diferenciación de las tendencias y escuelas de esta área de conocimiento.&#10; &#10; III- Seguimiento cronológico del proceso de ampliación de la potencia expl"/>
        <s v="Descripción&#10; El presente curso se desarrollará en cuatro etapas. La primera tendrá como eje la revisión de las obras clásicas de la sociología de la religión, especialmente los aportes de Max Weber y Èmile Durkheim"/>
        <s v="En sintonía con esta perspectiva, la Comunicación y la Educación popular adquieren un lugar fundamental en la dinamización de lecturas críticas de la sociedad, desde un horizonte político y emancipador que aporta al fortalecimiento comunitario y organizat"/>
        <s v="La planificación social es un elemento fundamental para la acción profesional del trabajo social en el&#10;campo de la política pública, desde la cual se puede aportar a la reconstrucción de acciones colectivas&#10;y de propuesta en la constitución de la agenda p"/>
        <s v="La preocupación internacional frente al ambiente aparece en la medida en que se reconoce la alteración del medio natural. Los temas de contaminación y destrucción del hábitat, representan un caso único que ha dado lugar a un movimiento social, el ecologis"/>
        <s v="El curso se articula a la interpretación y comprensión de los asuntos relacionados con la&#10;intervención en lo social a partir de cuatro escenarios de análisis: la cuestión social y la&#10;intervención; la intervención social y el Trabajo Social; las conexiones"/>
        <s v="El rol del trabajador social involucrado en la gestión de los proyectos de desarrollo social es&#10;diverso, complejo e integral, parte de las capacidades de análisis del contexto social,&#10;económico, político, del uso de las herramientas técnico -operativas y "/>
        <s v="La asignatura de Investigación sobre la intervención, está ubicada en la novena matrícula del plan curricular de trabajo social; hace parte de la agrupación de investigación social del componente disciplinar. La propuesta del curso de investigación sobre "/>
        <s v="La asignatura &quot;Laboratorio de investigación&quot; pertenece a la agrupación de Investigación Social y es optativa en ese rango, junto con la materia &quot;Investigación sobre la intervención&quot; prevista para ser cursada desde la novena matrícula del programa de Traba"/>
        <s v="Profundizar el tema de la familia constituye un interés de primer orden en la formación de trabajadoras/es sociales a quienes, como profesionales, la sociedad y las instituciones de bienestar social y familiar delegan la función de análisis e intervención"/>
        <s v="El funcionamiento de los sistemas y órganos de los seres vivos tiene una sólida base en los principios y leyes de la física. Para una profesión como la Medicina Veterinaria se requiere que los fundamentos físicos tengan una integración real con los sistem"/>
        <s v="OBJETIVOS PROMOVER UN CAMBIO DE ACTITUD EN LO QUE TIENE QUE VER CON LA SOLUCIÓN DE LIMITANTES DE LA SALUD CON CRITERIOS COLECTIVOS, ENFOCADO TANTO A LAS MAYORÍAS SANAS COMO A LAS MINORÍAS ENFERMAS. RECONOCER Y SABER APLICAR LOS MÉTODOS Y TÉCNICAS DE LA ME"/>
        <s v="Con el compromiso de nutrir a la humanidad la industria avícola exige altos estándares de producción, lo que facilita la presentación de enfermedades en los sistemas de explotación afectando la sanidad animal y la calidad de huevos y carne. Esta situación"/>
        <s v="Contexto Nacional e internacional de la Agroindustria Cárnica. Factores productivos que afectan la calidad de la carne. Beneficio de los animales de abasto público.Composición química del músculo. Conversión del músculo en carne. Microbiología de la carne"/>
        <s v="Situación del sector lechero. Lactogénesis, Composición de la leche. Pruebas de plataforma y análisis de calidad e la leche. Tratamientos tecnológicos aplicados a la leche: refrigeración, clarificación, homogeneización, pasterización, esterilización. Micr"/>
        <s v="no hay información de la asignatura"/>
        <s v="Estudiar los principios y fundamentos de la nutrición y alimentación de los animales monogástricos. Discutir y entender las interacciones entre la genética y la nutrición, la calidad total de los productos, las cargas bióticas y abióticas ambientales desd"/>
        <s v="Introducir al estudiante a la aplicación de la fisiología del crecimiento mediante una revisión de las perspectivas de análisis de este fenómeno biológico desde el punto de vista práctico y mediante el uso de sofisticados instrumentos de análisis. Analiza"/>
        <s v="La pregunta orientadora que lleva a desarrollar este programa se encaminada a responder Qué ha sido de la Odontología en la Historia hasta nuestros días. Para aproximarse a su respuesta se estudia las perspectivas socio-históricas con las cuales se podría"/>
        <s v="La promoción de la salud como campo de acción y de gestión requiere del trabajo organizado de diversas disciplinas para abordar integralmente el proceso salud-enfermedad-atención de los colectivos y los individuos, evidenciando la complejidad de realizar "/>
        <s v="Dialogar sobre la actividad docente es un tema de amplia pertinencia en tiempos de construcción de paz, época que nos obliga a apostarle al buen vivir de la población colombiana. Por este motivo, ésta deber ser una tarea colectiva, misma que debe dinamiza"/>
        <s v="La estadística es una herramienta ampliamente utilizada en diferentes ámbitos de acción de profesionales de la salud, incluyendo proyectos de investigación, procesos de planeación y evaluación de los servicios de salud, y diseño y análisis de políticas pú"/>
        <s v="Las relaciones entre la salud, la enfermedad y los modos de vida de las comunidades han estado presentes a lo largo de la historia del pensamiento médico y del origen de las maneras de enfrentar las enfermedades en distintos contextos sociales y culturas."/>
      </sharedItems>
    </cacheField>
    <cacheField name="Observación" numFmtId="0">
      <sharedItems containsBlank="1">
        <s v="Solo para estudiantes de Arquitectura"/>
        <m/>
        <s v="Patrones puntuales 1. Análisis descriptivo: Gráficos exploratorios, relación varianza media, índices basados en conteos por cuadrantes, pruebas de aleatoriedad, función de intensidad, estimador kernel, gráficos de contornos de la función de intensidad. 2."/>
        <s v="T-P"/>
        <s v=" "/>
        <s v="No aparece el grupo en el SIA con este número, aparecen otros tres grupos más para la sede de Amazonía, Orioquía y Tumaco"/>
        <s v="No aparece en el SIA"/>
        <s v="No hay grupo 3 para esta asignatura"/>
        <s v="Virtual Sincrónica // Descripción incompleta"/>
        <s v="Virtual Sincrónica"/>
        <s v="Virtual Sincrónica // se copia contenido de 2015147"/>
        <s v="No tiene grupos activos // Descripción incompleta"/>
        <s v="No tiene grupos activos // Sin descripción"/>
        <s v="No tiene grupos activos"/>
        <s v="Descripción Incompleta"/>
        <s v="-"/>
        <s v="No hay contenido ni grupo"/>
        <s v="Virtual Sincrónica "/>
      </sharedItems>
    </cacheField>
    <cacheField name=" " numFmtId="0">
      <sharedItems containsString="0" containsBlank="1">
        <m/>
      </sharedItems>
    </cacheField>
    <cacheField name="N°" numFmtId="0">
      <sharedItems containsString="0" containsBlank="1">
        <m/>
      </sharedItems>
    </cacheField>
    <cacheField name="Faculty" numFmtId="0">
      <sharedItems containsBlank="1">
        <m/>
        <s v="Agricultural Sciences"/>
        <s v="Economic Sciences"/>
      </sharedItems>
    </cacheField>
    <cacheField name="Level*" numFmtId="0">
      <sharedItems containsBlank="1">
        <m/>
        <s v="Graduate"/>
        <s v="Undergraduate"/>
      </sharedItems>
    </cacheField>
    <cacheField name="Program*" numFmtId="0">
      <sharedItems containsBlank="1">
        <m/>
        <s v="Agronomic Engineering"/>
        <s v="Business Administration"/>
        <s v="Public Accounting"/>
        <s v="Management Accounting Fundamentals"/>
        <s v="PhD in Management"/>
        <s v="Economy"/>
        <s v="Master in Management"/>
        <s v="Master in Economic Sciences"/>
        <s v="Master in Accounting and Finance"/>
      </sharedItems>
    </cacheField>
    <cacheField name="Code*" numFmtId="0">
      <sharedItems containsString="0" containsBlank="1" containsNumber="1" containsInteger="1">
        <m/>
        <n v="2015882.0"/>
        <n v="2015895.0"/>
        <n v="2015909.0"/>
        <n v="2015888.0"/>
        <n v="2015922.0"/>
        <n v="2015890.0"/>
        <n v="2015891.0"/>
        <n v="2015893.0"/>
        <n v="2015881.0"/>
        <n v="2015906.0"/>
        <n v="2015905.0"/>
        <n v="2015886.0"/>
        <n v="2024046.0"/>
        <n v="2015904.0"/>
        <n v="2016111.0"/>
        <n v="2016112.0"/>
        <n v="2016117.0"/>
        <n v="2016116.0"/>
        <n v="2016028.0"/>
        <n v="2016036.0"/>
        <n v="2016120.0"/>
        <n v="2016007.0"/>
        <n v="2016121.0"/>
        <n v="2016122.0"/>
        <n v="2016042.0"/>
        <n v="2021835.0"/>
        <n v="2016043.0"/>
        <n v="2016046.0"/>
        <n v="2016125.0"/>
        <n v="2016053.0"/>
        <n v="2016128.0"/>
        <n v="2016056.0"/>
        <n v="2016129.0"/>
        <n v="2016025.0"/>
        <n v="2016026.0"/>
        <n v="2016201.0"/>
        <n v="2016204.0"/>
        <n v="2016114.0"/>
        <n v="2016113.0"/>
        <n v="2016202.0"/>
        <n v="2016203.0"/>
        <n v="2016115.0"/>
        <n v="2016207.0"/>
        <n v="2016037.0"/>
        <n v="2016208.0"/>
        <n v="2016038.0"/>
        <n v="2016008.0"/>
        <n v="2016039.0"/>
        <n v="2016224.0"/>
        <n v="2016226.0"/>
        <n v="2016213.0"/>
        <n v="2016214.0"/>
        <n v="2016215.0"/>
        <n v="2016217.0"/>
        <n v="2016218.0"/>
        <n v="2028273.0"/>
        <n v="2028274.0"/>
        <n v="2028275.0"/>
        <n v="2016001.0"/>
        <n v="2016002.0"/>
        <n v="2016003.0"/>
        <n v="2016005.0"/>
        <n v="2015270.0"/>
        <n v="2016009.0"/>
        <n v="2016010.0"/>
        <n v="2016011.0"/>
        <n v="2016012.0"/>
        <n v="2016013.0"/>
        <n v="2016014.0"/>
        <n v="2016015.0"/>
        <n v="2016016.0"/>
        <n v="2016017.0"/>
        <n v="2016018.0"/>
        <n v="2016019.0"/>
        <n v="2016020.0"/>
        <n v="2016022.0"/>
        <n v="2016023.0"/>
        <n v="2016024.0"/>
        <n v="2025126.0"/>
        <n v="2025668.0"/>
        <n v="2025125.0"/>
        <n v="2025806.0"/>
        <n v="2025805.0"/>
        <n v="2025800.0"/>
        <n v="2022997.0"/>
        <n v="2022965.0"/>
        <n v="2026615.0"/>
        <n v="2018380.0"/>
        <n v="2027658.0"/>
        <n v="2025766.0"/>
        <n v="2025625.0"/>
        <n v="2025742.0"/>
      </sharedItems>
    </cacheField>
    <cacheField name="Group" numFmtId="0">
      <sharedItems containsString="0" containsBlank="1" containsNumber="1" containsInteger="1">
        <m/>
        <n v="2.0"/>
        <n v="1.0"/>
        <n v="3.0"/>
        <n v="4.0"/>
        <n v="5.0"/>
        <n v="6.0"/>
        <n v="7.0"/>
        <n v="8.0"/>
        <n v="9.0"/>
        <n v="10.0"/>
        <n v="11.0"/>
      </sharedItems>
    </cacheField>
    <cacheField name="Name of the subject*" numFmtId="0">
      <sharedItems containsBlank="1">
        <m/>
        <s v="Cell and Basic Molecular Biology"/>
        <s v="General Genetics"/>
        <s v="Sociologia rural"/>
        <s v="Agrarian economy"/>
        <s v="Agribusiness management"/>
        <s v="Entomology"/>
        <s v="Physiology of Plant Production"/>
        <s v="Plant Breeding or Crop Improvement"/>
        <s v="Agro-ecosystems and production systems"/>
        <s v="Production of fruit trees"/>
        <s v="Production of ornamental species"/>
        <s v="Industrial perennial crops"/>
        <s v="Production of warm climate crops"/>
        <s v="Vegetable Production"/>
        <s v="Personnel administration I"/>
        <s v="Personnel administration II"/>
        <s v="General commercial law and companies"/>
        <s v="Labour Relations Law"/>
        <s v="Project Design, Management and Evaluation"/>
        <s v="Strategy"/>
        <s v="Market strategy"/>
        <s v="Management Fundamentals"/>
        <s v="Operation and Production Management"/>
        <s v="Operation and Production Management II"/>
        <s v="Business Internationalization"/>
        <s v="Market Research"/>
        <s v="Financial Mathematics"/>
        <s v="Markets I"/>
        <s v="quantitative methods"/>
        <s v="gerencial information systems"/>
        <s v="Contemporary Theory of Organizations"/>
        <s v="Decision theory"/>
        <s v="Organization Theory"/>
        <s v="Financial auditing I"/>
        <s v="Financial auditing II"/>
        <s v="Corporate Consolidation Accounting"/>
        <s v="Advanced Management Accounting"/>
        <s v="Investment Accounting and Finance"/>
        <s v="Operating accounting"/>
        <s v="Accountancy accounting process"/>
        <s v="Public accounting"/>
        <s v="Internal control"/>
        <s v="Ethics and Professional Accounting Regulation"/>
        <s v="Advanced finance"/>
        <s v="Finance and public budget"/>
        <s v="Management Accounting Fundamentals"/>
        <s v="Fundamentals of Financial Accounting"/>
        <s v="Finance Fundamentals"/>
        <s v="Tax Regulation and Accounting I"/>
        <s v="Tax Regulation and Accounting II"/>
        <s v="corporate social responsibility"/>
        <s v="Tax Audit"/>
        <s v="information systems"/>
        <s v="Accounting theory I"/>
        <s v="Accounting theory II"/>
        <s v="Research seminar I"/>
        <s v="Research seminar II"/>
        <s v="Research seminar III"/>
        <s v="Economic development"/>
        <s v="Econometry I"/>
        <s v="Econometry II"/>
        <s v="Political economy I"/>
        <s v="Fundamentals of Economics"/>
        <s v="History of economic thoughts"/>
        <s v="Economic history of Colombia 19th and 20th century"/>
        <s v="General economic history"/>
        <s v="Macroeconomics I"/>
        <s v="Macroeconomics II"/>
        <s v="Macroeconomics III"/>
        <s v="Research Metodology I"/>
        <s v="Research Metodology II"/>
        <s v="Microeconomics I"/>
        <s v="Microeconomics II"/>
        <s v="Microeconomics III"/>
        <s v="Dynamic modeling"/>
        <s v="Macroeconomic policy"/>
        <s v="Modern theory of the firm"/>
        <s v="International trade theories"/>
        <s v="Market management"/>
        <s v="Operations management and technological innovation"/>
        <s v="Human resources management"/>
        <s v="Financial management"/>
        <s v="methodology"/>
        <s v="Research seminar"/>
        <s v="Theory of Organization and Strategy"/>
        <s v="advanced econometrics I"/>
        <s v="development economics"/>
        <s v="Accounting theories and models"/>
      </sharedItems>
    </cacheField>
    <cacheField name="N° Crédits" numFmtId="0">
      <sharedItems containsString="0" containsBlank="1" containsNumber="1" containsInteger="1">
        <m/>
        <n v="3.0"/>
        <n v="4.0"/>
        <n v="6.0"/>
        <n v="2.0"/>
      </sharedItems>
    </cacheField>
    <cacheField name="Typology" numFmtId="0">
      <sharedItems containsBlank="1">
        <m/>
        <s v="Required Fundamentals"/>
        <s v="Required Disciplinary"/>
        <s v="Required Disciplinary and Elective"/>
        <s v="Required and Required Disciplinary"/>
        <s v="Academic Activities"/>
        <s v="Required"/>
      </sharedItems>
    </cacheField>
    <cacheField name="N° of places for visiting students" numFmtId="0">
      <sharedItems containsString="0" containsBlank="1" containsNumber="1" containsInteger="1">
        <m/>
        <n v="2.0"/>
        <n v="3.0"/>
        <n v="4.0"/>
        <n v="0.0"/>
        <n v="1.0"/>
        <n v="5.0"/>
      </sharedItems>
    </cacheField>
    <cacheField name="Modality*" numFmtId="0">
      <sharedItems containsBlank="1">
        <m/>
        <s v="Presential"/>
        <s v="Virtual"/>
      </sharedItems>
    </cacheField>
    <cacheField name="Schedule" numFmtId="0">
      <sharedItems containsBlank="1">
        <m/>
        <s v="Monday 9:00 - 11:00&#10;Wednesday 9:00 - 11:00"/>
        <s v="Tuesday 14:00 - 16:00&#10;Thursday 14:00 - 16:00"/>
        <s v="Monday 11:00 - 13:00&#10;Wednesday 11:00 - 13:00"/>
        <s v="Tuesday 18:00 - 20: 00&#10;Thursday 18:00 - 20:00"/>
        <s v="Monday 16:00 - 18:00&#10;Wednesday 16:00 - 18:00"/>
        <s v="Wednesday 7:00 - 9:00&#10;Friday 7:00 - 9:00"/>
        <s v="Saturday 8:00 - 12:00"/>
        <s v="Wednesday 11:00 - 13:00&#10;Friday 11:00 - 13:00"/>
        <s v="Tuesday 18:00 - 20:00&#10;Thursday 18:00 - 20:00"/>
        <s v="Tuesday 16:00 - 18:00&#10;Thursday 16:00 - 18:00"/>
        <s v="Tuesday 7:00 - 9:00&#10;Thursday 7:00 - 9:00"/>
        <s v="Tuesday 9:00 - 12:00"/>
        <s v="Tuesday 11:00 - 13:00&#10;Thursday 11:00 - 13:00"/>
        <s v="Tuesday 9:00 - 11:00&#10;Thursday 9:00 - 11:00"/>
        <s v="Monday 14:00 - 16:00&#10;Wednesday 14:00 - 16:00"/>
        <s v="Wednesday 9:00 - 11:00&#10;Friday 9:00 - 11:00"/>
        <s v="To define"/>
        <s v="No está"/>
        <s v="W-F 9-11"/>
        <s v="T-TH 14-16"/>
        <s v="T-TH 11-13"/>
        <s v="T-TH 9-11"/>
        <s v="Tuesday 16:00 - 18: 00&#10;Thursday 16:00 - 18:00"/>
        <s v="M-W 14-16"/>
        <s v="T-TH 7-9"/>
        <s v="W-F 7-9"/>
        <s v="T-TH 16-18"/>
        <s v="W-F 11-13"/>
        <s v="M-W 16-18"/>
        <s v="M-W 11-13"/>
        <s v="No está grupo"/>
        <s v="T-S 7-9"/>
        <s v="T-F 11-13"/>
        <s v="Tuesday 9-11&#10;Thursday 9-11"/>
        <s v="Tuesday 18-20&#10;Thursday 18-20"/>
        <s v="Wednesday and Friday&#10;7:00-9:00"/>
        <s v="Wednesday 14:00 - 17:00"/>
        <s v="Friday 7:00 - 10:00"/>
        <s v="Monday 14:00 - 17:00"/>
        <s v="Saturday 8:00 - 11:00"/>
        <s v="Thursday 16:00 - 19:00"/>
        <s v="Monday 7:00 - 9:00&#10;Tuesday 7:00 - 9:00&#10;Thursday 7:00 - 9:00&#10;"/>
        <s v="Tuesday 7:00 - 9:00&#10;Wednesday 7:00 - 9:00&#10;Thursday 7:00 - 9:00"/>
        <s v="Tuesday 7:00 - 9:00&#10;Thursday 7:00 - 9:00&#10;Friday 7:00 - 9:00"/>
        <s v="Tuesday 9:00 - 11: 00&#10;Thursday 9:00 - 11:00&#10;Friday 9:00 - 11: 00"/>
        <s v="Monday 9:00 - 11:00&#10;Wednesday 9:00 - 11:00&#10;Friday 9:00 - 11:00"/>
        <s v="Tuesday 9:00 - 11: 00&#10;Thursday 9:00 - 11:00"/>
        <s v="Monday 7:00 - 9:00&#10;Wednesday 7:00 - 9:00"/>
        <s v="Tuesday 7:00 - 9: 00&#10;Thursday 7:00 - 9:00"/>
        <s v="Monday 7:00 - 9:00&#10;Friday 11:00 - 13:00"/>
      </sharedItems>
    </cacheField>
    <cacheField name="Subject Content" numFmtId="0">
      <sharedItems containsBlank="1">
        <m/>
        <s v="Chapter 001&#10;Types of organisms, cells and genomes 1. Prokaryotic and eukaryotic organisms 2. Structure and types of cells 3. Structure and types of genomes&#10;Chapter 002&#10;Fundamentals of molecular biology 1. Structure of DNA - RNA and types of RNA 2. Protein"/>
        <s v="Chapter 001&#10;Introduction and techniques for DNA variation analysis (weeks 1-3) 1. Introduction to the area of ​​genetics 2. Classic experiments and basic concepts 3. DNA polymorphisms, Restriction sites 4. Separation of genomic DNA fragments, RFLP , PCR 5"/>
        <s v="Chapter 001&#10;The rural vs. urban discussion 1. What is rural? 2. What is urban? 3. Boundaries between rural and urban&#10;Chapter 002&#10;Peasant production systems in pre-Hispanic times 1. Agriculture before the Spanish conquest 2. Production and feeding of the A"/>
        <s v="INTRODUCTION&#10;1. Definition of economy 2. Division of the economy 3. Definition of agriculture 4. Definition of economy of the agricultural enterprise&#10;AGRICULTURAL MARKET&#10;1. Market definition and its classification 2. Agricultural market and its characteri"/>
        <s v="The agribusiness management subject aims to provide basic tools for the development of management and administration competencies that support correct decision-making in companies, unions or organizations in the sector. Through the recognition of the fund"/>
        <s v="Introduction to the course&#10;1. Objectives 2. Assessment methodology 3. Arthropods and their relationship with man&#10;Characteristics of arthropods of agricultural importance&#10;1. Pests 2. Beneficial&#10;Basic biology of insects, symphylaids and mites&#10;1. Characteris"/>
        <s v="Crop physiology studies the way in which physiological processes are integrated by the plant to cause a community response. In this way, it involves several disciplines (botany, biochemistry, molecular biology, physics, among others) and is related to oth"/>
        <s v=" de traducción&#10;The genetic improvement of plants is a scientific tool with which it is possible to contribute to the partial solution of the current problems of agriculture, such as the needs of: increasing yields and quality; develop plants that are more"/>
        <s v="Agroecosystem conceptual framework.&#10;1. The general theory of systems and the object of study in agroecosystems 2. Interrelationships and their invisibility 3. Production systems (monoculture, polyculture, under cover and agroforestry).&#10;Conceptual model of"/>
        <s v="Discuss and deepen knowledge in the production of the most important fruit species in Colombia. -Learn to integrate ecophysiological, physiological and phytosanitary management knowledge in the healthy and profitable production of fruit trees. -Know how t"/>
        <s v="Colombian floriculture has established itself as a dynamic industry with great projection in the productive sector, well positioned in international markets. Currently little more than 7,000 hectares are planted, which generate annual income of more than "/>
        <s v="BANANA&#10;1. Socio-economic aspects 2. Botany, growth and development of the plant 3. Ecophysiology of the crop 4. Establishment and management of the plantation&#10;RUBBER&#10;1. History and economic importance 2. Botany, morphology, development 3. Physiology of la"/>
        <s v="Semi-annual warm climate crops, especially rice, are of great socio-economic importance in a large number of departments in the country. Rice is the second most important crop in our country, and the first of a nutritional nature. Previous Concepts: The s"/>
        <s v="Introduction&#10;1. Vegetables in Colombia and in the world. 2. Characteristics of vegetables 3. Vegetables and nutrition. 4. Vegetables and Economy.&#10;Horticultural Production Systems&#10;1. Sowing systems and substrates 2. Planting and transplanting vegetables 3."/>
        <s v="Not available"/>
        <s v="1.GENERAL AND COMMERCIAL LAW &#10;1.1. PRIVATE AND COMMERCIAL LAW &#10;1.2. COMMERCIAL JURISDICTION&#10;&#10;2.COMMERCIAL OBLIGATIONS (PERSONAL RIGHTS). &#10;2.1.SUBJECTS, LINKS, OBJECT AND CAUSE &#10;2.2. THE LEGAL BUSINESS&#10;2.3. WORKER OBLIGATIONS &#10;2.4. COMPANY OBLIGATIONS&#10;&#10;3. "/>
        <s v="1.RELATIONS BETWEEN THE STATE AND THE WORKER &#10;1.1. THE STATE, THE WORKER AND THE ENTERPRISE&#10;&#10;2. EMPLOYMENT RELATIONSHIP AND EMPLOYMENT CONTRACT &#10;2.1. LABOUR RELATIONS &#10;2.2. EMPLOYMENT CONTRACT AND ITS ELEMENTS &#10;2.3. WORKER OBLIGATIONS&#10;2.4. ENTERPRISE OBLI"/>
        <s v="1. DEFINITION AND CHARACTERISATION OF MARKET RESEARCH &#10;1.1. Techniques&#10;1.2. Applications  &#10;1.3. Limitations and potential&#10;&#10;2. THE CONCEPT OF MARKETING STRATEGY &#10;2.1. Efficiency &#10;2.2. Effectiveness&#10;2.3. Productivity&#10;&#10;3. MARKETING MIX &#10;3.1. Product strategy"/>
        <s v="1. Introduction to Operations Management 2. Operations Strategy in a global environment 3. Product design and development 4. Process design 5. Decisions on capacity, location and plant distribution 6. Work Design and Organization - HR 7 Project Management"/>
        <s v="1. Basic principles 2. Evolution of quality; input from gurus 3. Assurance 4. Statistical tools for quality Supply Chain Management 1. Advanced Forecasting Methods 2. Inventory Management 3. Aggregate Planning 4. MRP and ERP Material Requirement Planning "/>
        <s v="Module I: Market Research. Module II: Quantitative Research. Module III: Qualitative Research."/>
        <s v="To define"/>
        <s v="1. Accounting and financial accounting. INTRODUCTORY CONCEPTS. 1.1. Accounting definition. Financial information. Accounting as science. 1.2. Historical review of accounting. Features 1.3. Accounting branches. Features. 1.4. The international dimension of"/>
        <s v="Fundamentals of Corporate Finance 1. Strategy and Financial Theory 2. Objective of the financial function and Value-Based Management 3. Concepts of time and Risk: Interest, Time value of money and Profitability measures. Accounting Information System 1. B"/>
        <s v="General Objective: To know and analyze the most relevant theoretical and empirical results related to economic development. Specific Objectives: Know and deepen the main theoretical approaches on economic growth and development.&#10;"/>
        <s v="The course aims to strengthen the teaching of econometric methods. This type of training allows the development of skills and abilities for the analysis and understanding of the socioeconomic reality.&#10;"/>
        <s v="The market system is the foundation of today's modern economy and of ongoing globalization. Currently, the social debate is made in terms of how much market is acceptable or convenient for individuals or for the community. Economic analysis has been propo"/>
        <s v="Know and appropriate the fundamental concepts of economic analysis and its categories and theoretical tools, in order to be able to apply them with rigor and a critical sense in the study and practice of economic and social sciences. The analysis will be "/>
        <s v="1. Open models of income levels (Basic concepts for the study of an open economy: Balance of payments; nominal and real exchange rates; interest rate parity) &#10;1.1.Mundell Fleming &#10;1.1.1. Goods market: IS CURVE; Marshall-Lerner condition; J curve.&#10;1.1.2.Mo"/>
        <s v="1. Some facts about economic growth &#10;1.1.Growth and development data &#10;1.2. Some stylized facts&quot;&#10;&#10;2. Neoclassical model of growth &#10;2.1. The Solow Basic Model a. Graphical Representation of the Model b. Stationary State Properties c. Economic Growth in the "/>
        <s v="1. General concepts.&#10;1.1.Study habits.&#10;1.2. Analysis and interpretation.&#10;1.3. Plagiarism, fraud and other academic offences.&#10;&#10;2. How to investigate. &#10;2.1. The importance of research. &#10;2.2.Citations and references.&#10;&#10;3.Methodologies and methods. &#10;3.1.Classi"/>
        <s v="1. Economic research methods and strategies;&#10;2. Search for information and management of computer resources;&#10;3. Epistemological questions and methods choice;&#10;4. Preparation of proposals, progress and reports for different types of research.&#10;5. Argumentati"/>
        <s v="1. Introduction to the notion of supply and demand &#10;1.1.Demand and supply curves: a simple case&#10;1.2.The notion of price elasticity of supply and demand &#10;1.3.Balancing a market in partial equilibrium with perfect competition&#10;&#10;2. Perfectly competition agent"/>
        <s v="1. Rational individual and social choice.&#10;2. Arrow-Debreu pure exchange economies.&#10;3. Arrow-Debreu economies with production."/>
        <s v="1. Introduction&#10;2. Games in strategic form&#10;3. Games in extensive form&#10;4. Repeated games"/>
        <s v="1. The economic policy methodology&#10;1.1.1. Economic policy theory&#10;1.2.Short- and long-term policies. &#10;1.3.Welfare policy and economics objectives &#10;1.4.Reference to macroeconometic models as tools for economic policy analysis ( Consistency models, General e"/>
        <s v="1. TRANSACTION COSTS AND THE FIRM.&#10;2. BASIC CONCEPTS.&#10;3. ECONOMIC THEORIES ABOUT THE ENTREPRENEUR AND THE FIRM.&#10;4. PRINCIPAL AND AGENT THEORY.&#10;5. EVOLUTIONARY THEORY OF THE FIRM."/>
        <s v="1. What is the international economy about?&#10;2. A world trade vision&#10;3. The Ricardian model: labour productivity and comparative advantage&#10;4. Specific factors and income distribution&#10;5. The Heckscher-Olin model: resource endowment and trade 1.2.1.The Ricar"/>
      </sharedItems>
    </cacheField>
    <cacheField name="Observation" numFmtId="0">
      <sharedItems containsString="0" containsBlank="1">
        <m/>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Información Consolidada" cacheId="0" dataCaption="" compact="0" compactData="0">
  <location ref="A1:D14" firstHeaderRow="0" firstDataRow="1" firstDataCol="1"/>
  <pivotFields>
    <pivotField name="N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t="default"/>
      </items>
    </pivotField>
    <pivotField name="Facultad" axis="axisRow" compact="0" outline="0" multipleItemSelectionAllowed="1" showAll="0" sortType="ascending">
      <items>
        <item x="0"/>
        <item x="1"/>
        <item x="2"/>
        <item x="3"/>
        <item x="4"/>
        <item x="5"/>
        <item x="6"/>
        <item x="7"/>
        <item x="8"/>
        <item x="9"/>
        <item x="10"/>
        <item t="default"/>
      </items>
    </pivotField>
    <pivotField name="Nivel*" axis="axisCol" dataField="1" compact="0" outline="0" multipleItemSelectionAllowed="1" showAll="0" sortType="ascending">
      <items>
        <item x="0"/>
        <item x="1"/>
        <item t="default"/>
      </items>
    </pivotField>
    <pivotField name="Program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t="default"/>
      </items>
    </pivotField>
    <pivotField name="Codi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t="default"/>
      </items>
    </pivotField>
    <pivotField name="Grupo" compact="0" outline="0" multipleItemSelectionAllowed="1" showAll="0">
      <items>
        <item x="0"/>
        <item x="1"/>
        <item x="2"/>
        <item x="3"/>
        <item x="4"/>
        <item x="5"/>
        <item x="6"/>
        <item x="7"/>
        <item x="8"/>
        <item x="9"/>
        <item x="10"/>
        <item x="11"/>
        <item t="default"/>
      </items>
    </pivotField>
    <pivotField name="Nombre de la Asignatur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t="default"/>
      </items>
    </pivotField>
    <pivotField name="N° Créditos*" compact="0" outline="0" multipleItemSelectionAllowed="1" showAll="0">
      <items>
        <item x="0"/>
        <item x="1"/>
        <item x="2"/>
        <item x="3"/>
        <item x="4"/>
        <item x="5"/>
        <item x="6"/>
        <item t="default"/>
      </items>
    </pivotField>
    <pivotField name="Tipologí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 name="No de cupos para estudiante visitante" compact="0" outline="0" multipleItemSelectionAllowed="1" showAll="0">
      <items>
        <item x="0"/>
        <item x="1"/>
        <item x="2"/>
        <item x="3"/>
        <item x="4"/>
        <item x="5"/>
        <item x="6"/>
        <item x="7"/>
        <item x="8"/>
        <item x="9"/>
        <item x="10"/>
        <item t="default"/>
      </items>
    </pivotField>
    <pivotField name="Modalidad*" compact="0" outline="0" multipleItemSelectionAllowed="1" showAll="0">
      <items>
        <item x="0"/>
        <item x="1"/>
        <item x="2"/>
        <item x="3"/>
        <item t="default"/>
      </items>
    </pivotField>
    <pivotField name="Horari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t="default"/>
      </items>
    </pivotField>
    <pivotField name="Contenido Asignatur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t="default"/>
      </items>
    </pivotField>
    <pivotField name="Observación" compact="0" outline="0" multipleItemSelectionAllowed="1" showAll="0">
      <items>
        <item x="0"/>
        <item x="1"/>
        <item x="2"/>
        <item x="3"/>
        <item x="4"/>
        <item x="5"/>
        <item x="6"/>
        <item x="7"/>
        <item x="8"/>
        <item x="9"/>
        <item x="10"/>
        <item x="11"/>
        <item x="12"/>
        <item x="13"/>
        <item x="14"/>
        <item x="15"/>
        <item x="16"/>
        <item x="17"/>
        <item t="default"/>
      </items>
    </pivotField>
    <pivotField name=" " compact="0" outline="0" multipleItemSelectionAllowed="1" showAll="0">
      <items>
        <item x="0"/>
        <item t="default"/>
      </items>
    </pivotField>
    <pivotField name="N°" compact="0" outline="0" multipleItemSelectionAllowed="1" showAll="0">
      <items>
        <item x="0"/>
        <item t="default"/>
      </items>
    </pivotField>
    <pivotField name="Faculty" compact="0" outline="0" multipleItemSelectionAllowed="1" showAll="0">
      <items>
        <item x="0"/>
        <item x="1"/>
        <item x="2"/>
        <item t="default"/>
      </items>
    </pivotField>
    <pivotField name="Level*" compact="0" outline="0" multipleItemSelectionAllowed="1" showAll="0">
      <items>
        <item x="0"/>
        <item x="1"/>
        <item x="2"/>
        <item t="default"/>
      </items>
    </pivotField>
    <pivotField name="Program*" compact="0" outline="0" multipleItemSelectionAllowed="1" showAll="0">
      <items>
        <item x="0"/>
        <item x="1"/>
        <item x="2"/>
        <item x="3"/>
        <item x="4"/>
        <item x="5"/>
        <item x="6"/>
        <item x="7"/>
        <item x="8"/>
        <item x="9"/>
        <item t="default"/>
      </items>
    </pivotField>
    <pivotField name="Cod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t="default"/>
      </items>
    </pivotField>
    <pivotField name="Group" compact="0" outline="0" multipleItemSelectionAllowed="1" showAll="0">
      <items>
        <item x="0"/>
        <item x="1"/>
        <item x="2"/>
        <item x="3"/>
        <item x="4"/>
        <item x="5"/>
        <item x="6"/>
        <item x="7"/>
        <item x="8"/>
        <item x="9"/>
        <item x="10"/>
        <item x="11"/>
        <item t="default"/>
      </items>
    </pivotField>
    <pivotField name="Name of the subject*"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t="default"/>
      </items>
    </pivotField>
    <pivotField name="N° Crédits" compact="0" outline="0" multipleItemSelectionAllowed="1" showAll="0">
      <items>
        <item x="0"/>
        <item x="1"/>
        <item x="2"/>
        <item x="3"/>
        <item x="4"/>
        <item t="default"/>
      </items>
    </pivotField>
    <pivotField name="Typology" compact="0" outline="0" multipleItemSelectionAllowed="1" showAll="0">
      <items>
        <item x="0"/>
        <item x="1"/>
        <item x="2"/>
        <item x="3"/>
        <item x="4"/>
        <item x="5"/>
        <item x="6"/>
        <item t="default"/>
      </items>
    </pivotField>
    <pivotField name="N° of places for visiting students" compact="0" outline="0" multipleItemSelectionAllowed="1" showAll="0">
      <items>
        <item x="0"/>
        <item x="1"/>
        <item x="2"/>
        <item x="3"/>
        <item x="4"/>
        <item x="5"/>
        <item x="6"/>
        <item t="default"/>
      </items>
    </pivotField>
    <pivotField name="Modality*" compact="0" outline="0" multipleItemSelectionAllowed="1" showAll="0">
      <items>
        <item x="0"/>
        <item x="1"/>
        <item x="2"/>
        <item t="default"/>
      </items>
    </pivotField>
    <pivotField name="Schedul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t="default"/>
      </items>
    </pivotField>
    <pivotField name="Subject Content"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t="default"/>
      </items>
    </pivotField>
    <pivotField name="Observation" compact="0" outline="0" multipleItemSelectionAllowed="1" showAll="0">
      <items>
        <item x="0"/>
        <item t="default"/>
      </items>
    </pivotField>
  </pivotFields>
  <rowFields>
    <field x="1"/>
  </rowFields>
  <colFields>
    <field x="2"/>
  </colFields>
  <dataFields>
    <dataField name="COUNTA of Nivel*" fld="2" subtotal="count" baseField="0"/>
  </dataFields>
</pivotTableDefinition>
</file>

<file path=xl/pivotTables/pivotTable2.xml><?xml version="1.0" encoding="utf-8"?>
<pivotTableDefinition xmlns="http://schemas.openxmlformats.org/spreadsheetml/2006/main" name="Información Consolidada 2" cacheId="0" dataCaption="" compact="0" compactData="0">
  <location ref="A16:F29" firstHeaderRow="0" firstDataRow="1" firstDataCol="1"/>
  <pivotFields>
    <pivotField name="N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t="default"/>
      </items>
    </pivotField>
    <pivotField name="Facultad" axis="axisRow" compact="0" outline="0" multipleItemSelectionAllowed="1" showAll="0" sortType="ascending">
      <items>
        <item x="0"/>
        <item x="1"/>
        <item x="2"/>
        <item x="3"/>
        <item x="4"/>
        <item x="5"/>
        <item x="6"/>
        <item x="7"/>
        <item x="8"/>
        <item x="9"/>
        <item x="10"/>
        <item t="default"/>
      </items>
    </pivotField>
    <pivotField name="Nivel*" compact="0" outline="0" multipleItemSelectionAllowed="1" showAll="0">
      <items>
        <item x="0"/>
        <item x="1"/>
        <item t="default"/>
      </items>
    </pivotField>
    <pivotField name="Program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t="default"/>
      </items>
    </pivotField>
    <pivotField name="Codi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t="default"/>
      </items>
    </pivotField>
    <pivotField name="Grupo" compact="0" outline="0" multipleItemSelectionAllowed="1" showAll="0">
      <items>
        <item x="0"/>
        <item x="1"/>
        <item x="2"/>
        <item x="3"/>
        <item x="4"/>
        <item x="5"/>
        <item x="6"/>
        <item x="7"/>
        <item x="8"/>
        <item x="9"/>
        <item x="10"/>
        <item x="11"/>
        <item t="default"/>
      </items>
    </pivotField>
    <pivotField name="Nombre de la Asignatur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t="default"/>
      </items>
    </pivotField>
    <pivotField name="N° Créditos*" compact="0" outline="0" multipleItemSelectionAllowed="1" showAll="0">
      <items>
        <item x="0"/>
        <item x="1"/>
        <item x="2"/>
        <item x="3"/>
        <item x="4"/>
        <item x="5"/>
        <item x="6"/>
        <item t="default"/>
      </items>
    </pivotField>
    <pivotField name="Tipologí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 name="No de cupos para estudiante visitante" compact="0" outline="0" multipleItemSelectionAllowed="1" showAll="0">
      <items>
        <item x="0"/>
        <item x="1"/>
        <item x="2"/>
        <item x="3"/>
        <item x="4"/>
        <item x="5"/>
        <item x="6"/>
        <item x="7"/>
        <item x="8"/>
        <item x="9"/>
        <item x="10"/>
        <item t="default"/>
      </items>
    </pivotField>
    <pivotField name="Modalidad*" axis="axisCol" dataField="1" compact="0" outline="0" multipleItemSelectionAllowed="1" showAll="0" sortType="ascending">
      <items>
        <item x="3"/>
        <item x="1"/>
        <item x="2"/>
        <item x="0"/>
        <item t="default"/>
      </items>
    </pivotField>
    <pivotField name="Horari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t="default"/>
      </items>
    </pivotField>
    <pivotField name="Contenido Asignatur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t="default"/>
      </items>
    </pivotField>
    <pivotField name="Observación" compact="0" outline="0" multipleItemSelectionAllowed="1" showAll="0">
      <items>
        <item x="0"/>
        <item x="1"/>
        <item x="2"/>
        <item x="3"/>
        <item x="4"/>
        <item x="5"/>
        <item x="6"/>
        <item x="7"/>
        <item x="8"/>
        <item x="9"/>
        <item x="10"/>
        <item x="11"/>
        <item x="12"/>
        <item x="13"/>
        <item x="14"/>
        <item x="15"/>
        <item x="16"/>
        <item x="17"/>
        <item t="default"/>
      </items>
    </pivotField>
    <pivotField name=" " compact="0" outline="0" multipleItemSelectionAllowed="1" showAll="0">
      <items>
        <item x="0"/>
        <item t="default"/>
      </items>
    </pivotField>
    <pivotField name="N°" compact="0" outline="0" multipleItemSelectionAllowed="1" showAll="0">
      <items>
        <item x="0"/>
        <item t="default"/>
      </items>
    </pivotField>
    <pivotField name="Faculty" compact="0" outline="0" multipleItemSelectionAllowed="1" showAll="0">
      <items>
        <item x="0"/>
        <item x="1"/>
        <item x="2"/>
        <item t="default"/>
      </items>
    </pivotField>
    <pivotField name="Level*" compact="0" outline="0" multipleItemSelectionAllowed="1" showAll="0">
      <items>
        <item x="0"/>
        <item x="1"/>
        <item x="2"/>
        <item t="default"/>
      </items>
    </pivotField>
    <pivotField name="Program*" compact="0" outline="0" multipleItemSelectionAllowed="1" showAll="0">
      <items>
        <item x="0"/>
        <item x="1"/>
        <item x="2"/>
        <item x="3"/>
        <item x="4"/>
        <item x="5"/>
        <item x="6"/>
        <item x="7"/>
        <item x="8"/>
        <item x="9"/>
        <item t="default"/>
      </items>
    </pivotField>
    <pivotField name="Cod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t="default"/>
      </items>
    </pivotField>
    <pivotField name="Group" compact="0" outline="0" multipleItemSelectionAllowed="1" showAll="0">
      <items>
        <item x="0"/>
        <item x="1"/>
        <item x="2"/>
        <item x="3"/>
        <item x="4"/>
        <item x="5"/>
        <item x="6"/>
        <item x="7"/>
        <item x="8"/>
        <item x="9"/>
        <item x="10"/>
        <item x="11"/>
        <item t="default"/>
      </items>
    </pivotField>
    <pivotField name="Name of the subject*"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t="default"/>
      </items>
    </pivotField>
    <pivotField name="N° Crédits" compact="0" outline="0" multipleItemSelectionAllowed="1" showAll="0">
      <items>
        <item x="0"/>
        <item x="1"/>
        <item x="2"/>
        <item x="3"/>
        <item x="4"/>
        <item t="default"/>
      </items>
    </pivotField>
    <pivotField name="Typology" compact="0" outline="0" multipleItemSelectionAllowed="1" showAll="0">
      <items>
        <item x="0"/>
        <item x="1"/>
        <item x="2"/>
        <item x="3"/>
        <item x="4"/>
        <item x="5"/>
        <item x="6"/>
        <item t="default"/>
      </items>
    </pivotField>
    <pivotField name="N° of places for visiting students" compact="0" outline="0" multipleItemSelectionAllowed="1" showAll="0">
      <items>
        <item x="0"/>
        <item x="1"/>
        <item x="2"/>
        <item x="3"/>
        <item x="4"/>
        <item x="5"/>
        <item x="6"/>
        <item t="default"/>
      </items>
    </pivotField>
    <pivotField name="Modality*" compact="0" outline="0" multipleItemSelectionAllowed="1" showAll="0">
      <items>
        <item x="0"/>
        <item x="1"/>
        <item x="2"/>
        <item t="default"/>
      </items>
    </pivotField>
    <pivotField name="Schedul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t="default"/>
      </items>
    </pivotField>
    <pivotField name="Subject Content"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t="default"/>
      </items>
    </pivotField>
    <pivotField name="Observation" compact="0" outline="0" multipleItemSelectionAllowed="1" showAll="0">
      <items>
        <item x="0"/>
        <item t="default"/>
      </items>
    </pivotField>
  </pivotFields>
  <rowFields>
    <field x="1"/>
  </rowFields>
  <colFields>
    <field x="10"/>
  </colFields>
  <dataFields>
    <dataField name="COUNTA of Modalidad*" fld="10"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pivotTable" Target="../pivotTables/pivotTable2.xml"/><Relationship Id="rId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4.29"/>
    <col customWidth="1" min="2" max="2" width="34.14"/>
    <col customWidth="1" min="4" max="4" width="18.43"/>
    <col customWidth="1" min="5" max="5" width="16.14"/>
    <col customWidth="1" min="6" max="6" width="6.57"/>
    <col customWidth="1" min="7" max="7" width="36.29"/>
    <col customWidth="1" min="8" max="8" width="5.86"/>
    <col customWidth="1" min="9" max="9" width="6.0"/>
    <col customWidth="1" min="11" max="11" width="19.14"/>
    <col customWidth="1" min="12" max="12" width="22.0"/>
    <col customWidth="1" min="13" max="13" width="110.71"/>
    <col customWidth="1" min="14" max="14" width="20.57"/>
    <col customWidth="1" min="15" max="15" width="5.43"/>
    <col customWidth="1" min="16" max="16" width="4.57"/>
    <col customWidth="1" min="17" max="27" width="31.0"/>
    <col customWidth="1" min="28" max="28" width="65.14"/>
    <col customWidth="1" min="29" max="29" width="31.0"/>
  </cols>
  <sheetData>
    <row r="1">
      <c r="A1" s="1" t="s">
        <v>0</v>
      </c>
      <c r="B1" s="2" t="s">
        <v>1</v>
      </c>
      <c r="C1" s="2" t="s">
        <v>2</v>
      </c>
      <c r="D1" s="2" t="s">
        <v>3</v>
      </c>
      <c r="E1" s="2" t="s">
        <v>4</v>
      </c>
      <c r="F1" s="1" t="s">
        <v>5</v>
      </c>
      <c r="G1" s="1" t="s">
        <v>6</v>
      </c>
      <c r="H1" s="2" t="s">
        <v>7</v>
      </c>
      <c r="I1" s="2" t="s">
        <v>8</v>
      </c>
      <c r="J1" s="1" t="s">
        <v>9</v>
      </c>
      <c r="K1" s="2" t="s">
        <v>10</v>
      </c>
      <c r="L1" s="1" t="s">
        <v>11</v>
      </c>
      <c r="M1" s="1" t="s">
        <v>12</v>
      </c>
      <c r="N1" s="1" t="s">
        <v>13</v>
      </c>
      <c r="O1" s="3" t="s">
        <v>14</v>
      </c>
      <c r="P1" s="4" t="s">
        <v>15</v>
      </c>
      <c r="Q1" s="5" t="s">
        <v>16</v>
      </c>
      <c r="R1" s="5" t="s">
        <v>17</v>
      </c>
      <c r="S1" s="5" t="s">
        <v>18</v>
      </c>
      <c r="T1" s="5" t="s">
        <v>19</v>
      </c>
      <c r="U1" s="5" t="s">
        <v>20</v>
      </c>
      <c r="V1" s="5" t="s">
        <v>21</v>
      </c>
      <c r="W1" s="5" t="s">
        <v>22</v>
      </c>
      <c r="X1" s="5" t="s">
        <v>23</v>
      </c>
      <c r="Y1" s="5" t="s">
        <v>24</v>
      </c>
      <c r="Z1" s="5" t="s">
        <v>25</v>
      </c>
      <c r="AA1" s="5" t="s">
        <v>26</v>
      </c>
      <c r="AB1" s="5" t="s">
        <v>27</v>
      </c>
      <c r="AC1" s="5" t="s">
        <v>28</v>
      </c>
    </row>
    <row r="2">
      <c r="A2" s="6">
        <v>1.0</v>
      </c>
      <c r="B2" s="6" t="s">
        <v>29</v>
      </c>
      <c r="C2" s="6" t="s">
        <v>30</v>
      </c>
      <c r="D2" s="6" t="s">
        <v>31</v>
      </c>
      <c r="E2" s="7">
        <v>2028445.0</v>
      </c>
      <c r="F2" s="6">
        <v>1.0</v>
      </c>
      <c r="G2" s="6" t="s">
        <v>32</v>
      </c>
      <c r="H2" s="7">
        <v>3.0</v>
      </c>
      <c r="I2" s="6" t="s">
        <v>33</v>
      </c>
      <c r="J2" s="6">
        <v>2.0</v>
      </c>
      <c r="K2" s="6" t="s">
        <v>34</v>
      </c>
      <c r="L2" s="6" t="s">
        <v>35</v>
      </c>
      <c r="M2" s="8" t="s">
        <v>36</v>
      </c>
      <c r="N2" s="8" t="s">
        <v>37</v>
      </c>
      <c r="O2" s="9"/>
      <c r="P2" s="6"/>
      <c r="Q2" s="9"/>
      <c r="R2" s="9"/>
      <c r="S2" s="9"/>
      <c r="T2" s="9"/>
      <c r="U2" s="9"/>
      <c r="V2" s="9"/>
      <c r="W2" s="9"/>
      <c r="X2" s="9"/>
      <c r="Y2" s="9"/>
      <c r="Z2" s="9"/>
      <c r="AA2" s="9"/>
      <c r="AB2" s="9"/>
      <c r="AC2" s="9"/>
    </row>
    <row r="3">
      <c r="A3" s="6">
        <v>2.0</v>
      </c>
      <c r="B3" s="6" t="s">
        <v>29</v>
      </c>
      <c r="C3" s="6" t="s">
        <v>30</v>
      </c>
      <c r="D3" s="6" t="s">
        <v>31</v>
      </c>
      <c r="E3" s="7">
        <v>2028471.0</v>
      </c>
      <c r="F3" s="6">
        <v>1.0</v>
      </c>
      <c r="G3" s="6" t="s">
        <v>38</v>
      </c>
      <c r="H3" s="7">
        <v>3.0</v>
      </c>
      <c r="I3" s="6" t="s">
        <v>33</v>
      </c>
      <c r="J3" s="6">
        <v>2.0</v>
      </c>
      <c r="K3" s="6" t="s">
        <v>34</v>
      </c>
      <c r="L3" s="6" t="s">
        <v>35</v>
      </c>
      <c r="M3" s="8" t="s">
        <v>39</v>
      </c>
      <c r="N3" s="8" t="s">
        <v>37</v>
      </c>
      <c r="O3" s="9"/>
      <c r="P3" s="6"/>
      <c r="Q3" s="9"/>
      <c r="R3" s="9"/>
      <c r="S3" s="9"/>
      <c r="T3" s="9"/>
      <c r="U3" s="9"/>
      <c r="V3" s="9"/>
      <c r="W3" s="9"/>
      <c r="X3" s="9"/>
      <c r="Y3" s="9"/>
      <c r="Z3" s="9"/>
      <c r="AA3" s="9"/>
      <c r="AB3" s="9"/>
      <c r="AC3" s="9"/>
    </row>
    <row r="4">
      <c r="A4" s="6">
        <v>3.0</v>
      </c>
      <c r="B4" s="6" t="s">
        <v>29</v>
      </c>
      <c r="C4" s="6" t="s">
        <v>30</v>
      </c>
      <c r="D4" s="6" t="s">
        <v>31</v>
      </c>
      <c r="E4" s="7">
        <v>2028793.0</v>
      </c>
      <c r="F4" s="6">
        <v>1.0</v>
      </c>
      <c r="G4" s="6" t="s">
        <v>40</v>
      </c>
      <c r="H4" s="7">
        <v>3.0</v>
      </c>
      <c r="I4" s="6" t="s">
        <v>33</v>
      </c>
      <c r="J4" s="6">
        <v>2.0</v>
      </c>
      <c r="K4" s="6" t="s">
        <v>34</v>
      </c>
      <c r="L4" s="6" t="s">
        <v>35</v>
      </c>
      <c r="M4" s="8" t="s">
        <v>41</v>
      </c>
      <c r="N4" s="8" t="s">
        <v>37</v>
      </c>
      <c r="O4" s="9"/>
      <c r="P4" s="6"/>
      <c r="Q4" s="9"/>
      <c r="R4" s="9"/>
      <c r="S4" s="9"/>
      <c r="T4" s="9"/>
      <c r="U4" s="9"/>
      <c r="V4" s="9"/>
      <c r="W4" s="9"/>
      <c r="X4" s="9"/>
      <c r="Y4" s="9"/>
      <c r="Z4" s="9"/>
      <c r="AA4" s="9"/>
      <c r="AB4" s="9"/>
      <c r="AC4" s="9"/>
    </row>
    <row r="5">
      <c r="A5" s="6">
        <v>4.0</v>
      </c>
      <c r="B5" s="6" t="s">
        <v>29</v>
      </c>
      <c r="C5" s="6" t="s">
        <v>30</v>
      </c>
      <c r="D5" s="6" t="s">
        <v>31</v>
      </c>
      <c r="E5" s="7">
        <v>2028452.0</v>
      </c>
      <c r="F5" s="6">
        <v>1.0</v>
      </c>
      <c r="G5" s="6" t="s">
        <v>42</v>
      </c>
      <c r="H5" s="7">
        <v>3.0</v>
      </c>
      <c r="I5" s="6" t="s">
        <v>33</v>
      </c>
      <c r="J5" s="6">
        <v>2.0</v>
      </c>
      <c r="K5" s="6" t="s">
        <v>34</v>
      </c>
      <c r="L5" s="6" t="s">
        <v>35</v>
      </c>
      <c r="M5" s="8" t="s">
        <v>43</v>
      </c>
      <c r="N5" s="8" t="s">
        <v>37</v>
      </c>
      <c r="O5" s="9"/>
      <c r="P5" s="6"/>
      <c r="Q5" s="9"/>
      <c r="R5" s="9"/>
      <c r="S5" s="9"/>
      <c r="T5" s="9"/>
      <c r="U5" s="9"/>
      <c r="V5" s="9"/>
      <c r="W5" s="9"/>
      <c r="X5" s="9"/>
      <c r="Y5" s="9"/>
      <c r="Z5" s="9"/>
      <c r="AA5" s="9"/>
      <c r="AB5" s="9"/>
      <c r="AC5" s="9"/>
    </row>
    <row r="6">
      <c r="A6" s="6">
        <v>5.0</v>
      </c>
      <c r="B6" s="6" t="s">
        <v>29</v>
      </c>
      <c r="C6" s="6" t="s">
        <v>30</v>
      </c>
      <c r="D6" s="6" t="s">
        <v>44</v>
      </c>
      <c r="E6" s="6">
        <v>2028899.0</v>
      </c>
      <c r="F6" s="6">
        <v>1.0</v>
      </c>
      <c r="G6" s="10" t="s">
        <v>45</v>
      </c>
      <c r="H6" s="6">
        <v>3.0</v>
      </c>
      <c r="I6" s="6" t="s">
        <v>33</v>
      </c>
      <c r="J6" s="6">
        <v>2.0</v>
      </c>
      <c r="K6" s="6" t="s">
        <v>34</v>
      </c>
      <c r="L6" s="6" t="s">
        <v>46</v>
      </c>
      <c r="M6" s="8" t="s">
        <v>47</v>
      </c>
      <c r="N6" s="11"/>
      <c r="O6" s="11"/>
      <c r="P6" s="6"/>
      <c r="Q6" s="9"/>
      <c r="R6" s="9"/>
      <c r="S6" s="9"/>
      <c r="T6" s="9"/>
      <c r="U6" s="9"/>
      <c r="V6" s="9"/>
      <c r="W6" s="9"/>
      <c r="X6" s="9"/>
      <c r="Y6" s="9"/>
      <c r="Z6" s="9"/>
      <c r="AA6" s="9"/>
      <c r="AB6" s="9"/>
      <c r="AC6" s="9"/>
    </row>
    <row r="7">
      <c r="A7" s="6">
        <v>6.0</v>
      </c>
      <c r="B7" s="6" t="s">
        <v>29</v>
      </c>
      <c r="C7" s="6" t="s">
        <v>30</v>
      </c>
      <c r="D7" s="6" t="s">
        <v>44</v>
      </c>
      <c r="E7" s="6">
        <v>2025156.0</v>
      </c>
      <c r="F7" s="6">
        <v>1.0</v>
      </c>
      <c r="G7" s="10" t="s">
        <v>48</v>
      </c>
      <c r="H7" s="6">
        <v>4.0</v>
      </c>
      <c r="I7" s="6" t="s">
        <v>33</v>
      </c>
      <c r="J7" s="6">
        <v>3.0</v>
      </c>
      <c r="K7" s="6" t="s">
        <v>34</v>
      </c>
      <c r="L7" s="6" t="s">
        <v>49</v>
      </c>
      <c r="M7" s="8" t="s">
        <v>50</v>
      </c>
      <c r="N7" s="11"/>
      <c r="O7" s="11"/>
      <c r="P7" s="6"/>
      <c r="Q7" s="9"/>
      <c r="R7" s="9"/>
      <c r="S7" s="9"/>
      <c r="T7" s="9"/>
      <c r="U7" s="9"/>
      <c r="V7" s="9"/>
      <c r="W7" s="9"/>
      <c r="X7" s="9"/>
      <c r="Y7" s="9"/>
      <c r="Z7" s="9"/>
      <c r="AA7" s="9"/>
      <c r="AB7" s="9"/>
      <c r="AC7" s="9"/>
    </row>
    <row r="8">
      <c r="A8" s="6">
        <v>7.0</v>
      </c>
      <c r="B8" s="6" t="s">
        <v>29</v>
      </c>
      <c r="C8" s="6" t="s">
        <v>30</v>
      </c>
      <c r="D8" s="12" t="s">
        <v>51</v>
      </c>
      <c r="E8" s="13">
        <v>2023345.0</v>
      </c>
      <c r="F8" s="14"/>
      <c r="G8" s="13" t="s">
        <v>52</v>
      </c>
      <c r="H8" s="14"/>
      <c r="I8" s="15" t="s">
        <v>33</v>
      </c>
      <c r="J8" s="15">
        <v>2.0</v>
      </c>
      <c r="K8" s="6" t="s">
        <v>53</v>
      </c>
      <c r="L8" s="12" t="s">
        <v>54</v>
      </c>
      <c r="M8" s="16"/>
      <c r="N8" s="16"/>
      <c r="O8" s="16"/>
      <c r="P8" s="6"/>
      <c r="Q8" s="16"/>
      <c r="R8" s="16"/>
      <c r="S8" s="16"/>
      <c r="T8" s="16"/>
      <c r="U8" s="16"/>
      <c r="V8" s="16"/>
      <c r="W8" s="16"/>
      <c r="X8" s="16"/>
      <c r="Y8" s="16"/>
      <c r="Z8" s="16"/>
      <c r="AA8" s="16"/>
      <c r="AB8" s="16"/>
      <c r="AC8" s="16"/>
    </row>
    <row r="9">
      <c r="A9" s="6">
        <v>8.0</v>
      </c>
      <c r="B9" s="6" t="s">
        <v>29</v>
      </c>
      <c r="C9" s="6" t="s">
        <v>30</v>
      </c>
      <c r="D9" s="12" t="s">
        <v>51</v>
      </c>
      <c r="E9" s="15">
        <v>2028401.0</v>
      </c>
      <c r="F9" s="14"/>
      <c r="G9" s="15" t="s">
        <v>55</v>
      </c>
      <c r="H9" s="14"/>
      <c r="I9" s="15" t="s">
        <v>33</v>
      </c>
      <c r="J9" s="15">
        <v>2.0</v>
      </c>
      <c r="K9" s="6" t="s">
        <v>53</v>
      </c>
      <c r="L9" s="12" t="s">
        <v>56</v>
      </c>
      <c r="M9" s="16"/>
      <c r="N9" s="16"/>
      <c r="O9" s="16"/>
      <c r="P9" s="6"/>
      <c r="Q9" s="16"/>
      <c r="R9" s="16"/>
      <c r="S9" s="16"/>
      <c r="T9" s="16"/>
      <c r="U9" s="16"/>
      <c r="V9" s="16"/>
      <c r="W9" s="16"/>
      <c r="X9" s="16"/>
      <c r="Y9" s="16"/>
      <c r="Z9" s="16"/>
      <c r="AA9" s="16"/>
      <c r="AB9" s="16"/>
      <c r="AC9" s="16"/>
    </row>
    <row r="10">
      <c r="A10" s="6">
        <v>9.0</v>
      </c>
      <c r="B10" s="6" t="s">
        <v>29</v>
      </c>
      <c r="C10" s="6" t="s">
        <v>30</v>
      </c>
      <c r="D10" s="12" t="s">
        <v>51</v>
      </c>
      <c r="E10" s="15">
        <v>2023353.0</v>
      </c>
      <c r="F10" s="14"/>
      <c r="G10" s="15" t="s">
        <v>57</v>
      </c>
      <c r="H10" s="14"/>
      <c r="I10" s="15" t="s">
        <v>58</v>
      </c>
      <c r="J10" s="15">
        <v>2.0</v>
      </c>
      <c r="K10" s="6" t="s">
        <v>53</v>
      </c>
      <c r="L10" s="12" t="s">
        <v>59</v>
      </c>
      <c r="M10" s="16"/>
      <c r="N10" s="16"/>
      <c r="O10" s="16"/>
      <c r="P10" s="6"/>
      <c r="Q10" s="16"/>
      <c r="R10" s="16"/>
      <c r="S10" s="16"/>
      <c r="T10" s="16"/>
      <c r="U10" s="16"/>
      <c r="V10" s="16"/>
      <c r="W10" s="16"/>
      <c r="X10" s="16"/>
      <c r="Y10" s="16"/>
      <c r="Z10" s="16"/>
      <c r="AA10" s="16"/>
      <c r="AB10" s="16"/>
      <c r="AC10" s="16"/>
    </row>
    <row r="11">
      <c r="A11" s="6">
        <v>10.0</v>
      </c>
      <c r="B11" s="6" t="s">
        <v>29</v>
      </c>
      <c r="C11" s="6" t="s">
        <v>30</v>
      </c>
      <c r="D11" s="12" t="s">
        <v>51</v>
      </c>
      <c r="E11" s="15">
        <v>2023350.0</v>
      </c>
      <c r="F11" s="14"/>
      <c r="G11" s="15" t="s">
        <v>60</v>
      </c>
      <c r="H11" s="14"/>
      <c r="I11" s="15" t="s">
        <v>58</v>
      </c>
      <c r="J11" s="15">
        <v>2.0</v>
      </c>
      <c r="K11" s="6" t="s">
        <v>53</v>
      </c>
      <c r="L11" s="12" t="s">
        <v>61</v>
      </c>
      <c r="M11" s="16"/>
      <c r="N11" s="16"/>
      <c r="O11" s="16"/>
      <c r="P11" s="6"/>
      <c r="Q11" s="16"/>
      <c r="R11" s="16"/>
      <c r="S11" s="16"/>
      <c r="T11" s="16"/>
      <c r="U11" s="16"/>
      <c r="V11" s="16"/>
      <c r="W11" s="16"/>
      <c r="X11" s="16"/>
      <c r="Y11" s="16"/>
      <c r="Z11" s="16"/>
      <c r="AA11" s="16"/>
      <c r="AB11" s="16"/>
      <c r="AC11" s="16"/>
    </row>
    <row r="12">
      <c r="A12" s="6">
        <v>11.0</v>
      </c>
      <c r="B12" s="6" t="s">
        <v>29</v>
      </c>
      <c r="C12" s="6" t="s">
        <v>30</v>
      </c>
      <c r="D12" s="12" t="s">
        <v>51</v>
      </c>
      <c r="E12" s="15">
        <v>2023348.0</v>
      </c>
      <c r="F12" s="14"/>
      <c r="G12" s="15" t="s">
        <v>62</v>
      </c>
      <c r="H12" s="14"/>
      <c r="I12" s="15" t="s">
        <v>58</v>
      </c>
      <c r="J12" s="15">
        <v>2.0</v>
      </c>
      <c r="K12" s="6" t="s">
        <v>53</v>
      </c>
      <c r="L12" s="12" t="s">
        <v>63</v>
      </c>
      <c r="M12" s="16"/>
      <c r="N12" s="16"/>
      <c r="O12" s="16"/>
      <c r="P12" s="6"/>
      <c r="Q12" s="16"/>
      <c r="R12" s="16"/>
      <c r="S12" s="16"/>
      <c r="T12" s="16"/>
      <c r="U12" s="16"/>
      <c r="V12" s="16"/>
      <c r="W12" s="16"/>
      <c r="X12" s="16"/>
      <c r="Y12" s="16"/>
      <c r="Z12" s="16"/>
      <c r="AA12" s="16"/>
      <c r="AB12" s="16"/>
      <c r="AC12" s="16"/>
    </row>
    <row r="13">
      <c r="A13" s="6">
        <v>12.0</v>
      </c>
      <c r="B13" s="6" t="s">
        <v>29</v>
      </c>
      <c r="C13" s="6" t="s">
        <v>30</v>
      </c>
      <c r="D13" s="12" t="s">
        <v>51</v>
      </c>
      <c r="E13" s="15">
        <v>2018282.0</v>
      </c>
      <c r="F13" s="14"/>
      <c r="G13" s="15" t="s">
        <v>64</v>
      </c>
      <c r="H13" s="14"/>
      <c r="I13" s="15" t="s">
        <v>58</v>
      </c>
      <c r="J13" s="15">
        <v>2.0</v>
      </c>
      <c r="K13" s="6" t="s">
        <v>53</v>
      </c>
      <c r="L13" s="12" t="s">
        <v>65</v>
      </c>
      <c r="M13" s="16"/>
      <c r="N13" s="16"/>
      <c r="O13" s="16"/>
      <c r="P13" s="6"/>
      <c r="Q13" s="16"/>
      <c r="R13" s="16"/>
      <c r="S13" s="16"/>
      <c r="T13" s="16"/>
      <c r="U13" s="16"/>
      <c r="V13" s="16"/>
      <c r="W13" s="16"/>
      <c r="X13" s="16"/>
      <c r="Y13" s="16"/>
      <c r="Z13" s="16"/>
      <c r="AA13" s="16"/>
      <c r="AB13" s="16"/>
      <c r="AC13" s="16"/>
    </row>
    <row r="14">
      <c r="A14" s="6">
        <v>13.0</v>
      </c>
      <c r="B14" s="6" t="s">
        <v>66</v>
      </c>
      <c r="C14" s="6" t="s">
        <v>30</v>
      </c>
      <c r="D14" s="6" t="s">
        <v>67</v>
      </c>
      <c r="E14" s="6">
        <v>2024807.0</v>
      </c>
      <c r="F14" s="6">
        <v>1.0</v>
      </c>
      <c r="G14" s="6" t="s">
        <v>68</v>
      </c>
      <c r="H14" s="6">
        <v>4.0</v>
      </c>
      <c r="I14" s="6" t="s">
        <v>33</v>
      </c>
      <c r="J14" s="6">
        <v>1.0</v>
      </c>
      <c r="K14" s="6" t="s">
        <v>34</v>
      </c>
      <c r="L14" s="7" t="s">
        <v>69</v>
      </c>
      <c r="M14" s="8" t="s">
        <v>70</v>
      </c>
      <c r="N14" s="17"/>
      <c r="O14" s="9"/>
      <c r="P14" s="6"/>
      <c r="Q14" s="9"/>
      <c r="R14" s="9"/>
      <c r="S14" s="9"/>
      <c r="T14" s="9"/>
      <c r="U14" s="9"/>
      <c r="V14" s="9"/>
      <c r="W14" s="9"/>
      <c r="X14" s="9"/>
      <c r="Y14" s="9"/>
      <c r="Z14" s="9"/>
      <c r="AA14" s="9"/>
      <c r="AB14" s="9"/>
      <c r="AC14" s="9"/>
    </row>
    <row r="15">
      <c r="A15" s="6">
        <v>14.0</v>
      </c>
      <c r="B15" s="6" t="s">
        <v>66</v>
      </c>
      <c r="C15" s="6" t="s">
        <v>71</v>
      </c>
      <c r="D15" s="6" t="s">
        <v>67</v>
      </c>
      <c r="E15" s="7">
        <v>2027828.0</v>
      </c>
      <c r="F15" s="7">
        <v>1.0</v>
      </c>
      <c r="G15" s="7" t="s">
        <v>72</v>
      </c>
      <c r="H15" s="7">
        <v>4.0</v>
      </c>
      <c r="I15" s="6" t="s">
        <v>73</v>
      </c>
      <c r="J15" s="6">
        <v>2.0</v>
      </c>
      <c r="K15" s="6" t="s">
        <v>34</v>
      </c>
      <c r="L15" s="7" t="s">
        <v>74</v>
      </c>
      <c r="M15" s="18" t="s">
        <v>75</v>
      </c>
      <c r="N15" s="11"/>
      <c r="O15" s="9"/>
      <c r="P15" s="6"/>
      <c r="Q15" s="9"/>
      <c r="R15" s="9"/>
      <c r="S15" s="9"/>
      <c r="T15" s="9"/>
      <c r="U15" s="9"/>
      <c r="V15" s="9"/>
      <c r="W15" s="9"/>
      <c r="X15" s="9"/>
      <c r="Y15" s="9"/>
      <c r="Z15" s="9"/>
      <c r="AA15" s="9"/>
      <c r="AB15" s="9"/>
      <c r="AC15" s="9"/>
    </row>
    <row r="16">
      <c r="A16" s="6">
        <v>15.0</v>
      </c>
      <c r="B16" s="6" t="s">
        <v>66</v>
      </c>
      <c r="C16" s="6" t="s">
        <v>71</v>
      </c>
      <c r="D16" s="6" t="s">
        <v>67</v>
      </c>
      <c r="E16" s="7">
        <v>2026823.0</v>
      </c>
      <c r="F16" s="7">
        <v>1.0</v>
      </c>
      <c r="G16" s="7" t="s">
        <v>76</v>
      </c>
      <c r="H16" s="7">
        <v>4.0</v>
      </c>
      <c r="I16" s="6" t="s">
        <v>73</v>
      </c>
      <c r="J16" s="6">
        <v>2.0</v>
      </c>
      <c r="K16" s="6" t="s">
        <v>34</v>
      </c>
      <c r="L16" s="7" t="s">
        <v>77</v>
      </c>
      <c r="M16" s="19" t="s">
        <v>78</v>
      </c>
      <c r="N16" s="11"/>
      <c r="O16" s="9"/>
      <c r="P16" s="6"/>
      <c r="Q16" s="9"/>
      <c r="R16" s="9"/>
      <c r="S16" s="9"/>
      <c r="T16" s="9"/>
      <c r="U16" s="9"/>
      <c r="V16" s="9"/>
      <c r="W16" s="9"/>
      <c r="X16" s="9"/>
      <c r="Y16" s="9"/>
      <c r="Z16" s="9"/>
      <c r="AA16" s="9"/>
      <c r="AB16" s="9"/>
      <c r="AC16" s="9"/>
    </row>
    <row r="17">
      <c r="A17" s="6">
        <v>16.0</v>
      </c>
      <c r="B17" s="6" t="s">
        <v>66</v>
      </c>
      <c r="C17" s="6" t="s">
        <v>71</v>
      </c>
      <c r="D17" s="6" t="s">
        <v>67</v>
      </c>
      <c r="E17" s="7">
        <v>2017543.0</v>
      </c>
      <c r="F17" s="7">
        <v>1.0</v>
      </c>
      <c r="G17" s="7" t="s">
        <v>79</v>
      </c>
      <c r="H17" s="7">
        <v>4.0</v>
      </c>
      <c r="I17" s="6" t="s">
        <v>73</v>
      </c>
      <c r="J17" s="6">
        <v>1.0</v>
      </c>
      <c r="K17" s="6" t="s">
        <v>34</v>
      </c>
      <c r="L17" s="7" t="s">
        <v>80</v>
      </c>
      <c r="M17" s="19" t="s">
        <v>81</v>
      </c>
      <c r="N17" s="11"/>
      <c r="O17" s="9"/>
      <c r="P17" s="6"/>
      <c r="Q17" s="9"/>
      <c r="R17" s="9"/>
      <c r="S17" s="9"/>
      <c r="T17" s="9"/>
      <c r="U17" s="9"/>
      <c r="V17" s="9"/>
      <c r="W17" s="9"/>
      <c r="X17" s="9"/>
      <c r="Y17" s="9"/>
      <c r="Z17" s="9"/>
      <c r="AA17" s="9"/>
      <c r="AB17" s="9"/>
      <c r="AC17" s="9"/>
    </row>
    <row r="18">
      <c r="A18" s="6">
        <v>17.0</v>
      </c>
      <c r="B18" s="20" t="s">
        <v>66</v>
      </c>
      <c r="C18" s="20" t="s">
        <v>82</v>
      </c>
      <c r="D18" s="20" t="s">
        <v>83</v>
      </c>
      <c r="E18" s="20">
        <v>2027631.0</v>
      </c>
      <c r="F18" s="20">
        <v>1.0</v>
      </c>
      <c r="G18" s="20" t="s">
        <v>84</v>
      </c>
      <c r="H18" s="20">
        <v>3.0</v>
      </c>
      <c r="I18" s="20" t="s">
        <v>73</v>
      </c>
      <c r="J18" s="20">
        <v>3.0</v>
      </c>
      <c r="K18" s="20" t="s">
        <v>34</v>
      </c>
      <c r="L18" s="20" t="s">
        <v>85</v>
      </c>
      <c r="M18" s="21" t="s">
        <v>86</v>
      </c>
      <c r="N18" s="22"/>
      <c r="O18" s="23"/>
      <c r="P18" s="6"/>
      <c r="Q18" s="23"/>
      <c r="R18" s="23"/>
      <c r="S18" s="23"/>
      <c r="T18" s="23"/>
      <c r="U18" s="23"/>
      <c r="V18" s="23"/>
      <c r="W18" s="23"/>
      <c r="X18" s="23"/>
      <c r="Y18" s="23"/>
      <c r="Z18" s="23"/>
      <c r="AA18" s="23"/>
      <c r="AB18" s="23"/>
      <c r="AC18" s="23"/>
    </row>
    <row r="19">
      <c r="A19" s="6">
        <v>18.0</v>
      </c>
      <c r="B19" s="20" t="s">
        <v>66</v>
      </c>
      <c r="C19" s="20" t="s">
        <v>82</v>
      </c>
      <c r="D19" s="20" t="s">
        <v>83</v>
      </c>
      <c r="E19" s="20">
        <v>2027642.0</v>
      </c>
      <c r="F19" s="20">
        <v>1.0</v>
      </c>
      <c r="G19" s="20" t="s">
        <v>87</v>
      </c>
      <c r="H19" s="20">
        <v>3.0</v>
      </c>
      <c r="I19" s="20" t="s">
        <v>73</v>
      </c>
      <c r="J19" s="20">
        <v>2.0</v>
      </c>
      <c r="K19" s="20" t="s">
        <v>34</v>
      </c>
      <c r="L19" s="20" t="s">
        <v>88</v>
      </c>
      <c r="M19" s="21" t="s">
        <v>86</v>
      </c>
      <c r="N19" s="22"/>
      <c r="O19" s="23"/>
      <c r="P19" s="6"/>
      <c r="Q19" s="23"/>
      <c r="R19" s="23"/>
      <c r="S19" s="23"/>
      <c r="T19" s="23"/>
      <c r="U19" s="23"/>
      <c r="V19" s="23"/>
      <c r="W19" s="23"/>
      <c r="X19" s="23"/>
      <c r="Y19" s="23"/>
      <c r="Z19" s="23"/>
      <c r="AA19" s="23"/>
      <c r="AB19" s="23"/>
      <c r="AC19" s="23"/>
    </row>
    <row r="20">
      <c r="A20" s="6">
        <v>19.0</v>
      </c>
      <c r="B20" s="20" t="s">
        <v>66</v>
      </c>
      <c r="C20" s="20" t="s">
        <v>82</v>
      </c>
      <c r="D20" s="20" t="s">
        <v>83</v>
      </c>
      <c r="E20" s="20">
        <v>2015184.0</v>
      </c>
      <c r="F20" s="20">
        <v>1.0</v>
      </c>
      <c r="G20" s="20" t="s">
        <v>89</v>
      </c>
      <c r="H20" s="20">
        <v>4.0</v>
      </c>
      <c r="I20" s="20" t="s">
        <v>90</v>
      </c>
      <c r="J20" s="20">
        <v>2.0</v>
      </c>
      <c r="K20" s="20" t="s">
        <v>34</v>
      </c>
      <c r="L20" s="20" t="s">
        <v>91</v>
      </c>
      <c r="M20" s="21" t="s">
        <v>86</v>
      </c>
      <c r="N20" s="22"/>
      <c r="O20" s="23"/>
      <c r="P20" s="6"/>
      <c r="Q20" s="23"/>
      <c r="R20" s="23"/>
      <c r="S20" s="23"/>
      <c r="T20" s="23"/>
      <c r="U20" s="23"/>
      <c r="V20" s="23"/>
      <c r="W20" s="23"/>
      <c r="X20" s="23"/>
      <c r="Y20" s="23"/>
      <c r="Z20" s="23"/>
      <c r="AA20" s="23"/>
      <c r="AB20" s="23"/>
      <c r="AC20" s="23"/>
    </row>
    <row r="21">
      <c r="A21" s="6">
        <v>20.0</v>
      </c>
      <c r="B21" s="6" t="s">
        <v>66</v>
      </c>
      <c r="C21" s="6" t="s">
        <v>30</v>
      </c>
      <c r="D21" s="6" t="s">
        <v>92</v>
      </c>
      <c r="E21" s="7">
        <v>2018036.0</v>
      </c>
      <c r="F21" s="6">
        <v>1.0</v>
      </c>
      <c r="G21" s="7" t="s">
        <v>93</v>
      </c>
      <c r="H21" s="7">
        <v>4.0</v>
      </c>
      <c r="I21" s="6" t="s">
        <v>94</v>
      </c>
      <c r="J21" s="6">
        <v>2.0</v>
      </c>
      <c r="K21" s="6" t="s">
        <v>34</v>
      </c>
      <c r="L21" s="6" t="s">
        <v>95</v>
      </c>
      <c r="M21" s="18" t="s">
        <v>96</v>
      </c>
      <c r="N21" s="11"/>
      <c r="O21" s="9"/>
      <c r="P21" s="6"/>
      <c r="Q21" s="9"/>
      <c r="R21" s="9"/>
      <c r="S21" s="9"/>
      <c r="T21" s="9"/>
      <c r="U21" s="9"/>
      <c r="V21" s="9"/>
      <c r="W21" s="9"/>
      <c r="X21" s="9"/>
      <c r="Y21" s="9"/>
      <c r="Z21" s="9"/>
      <c r="AA21" s="9"/>
      <c r="AB21" s="9"/>
      <c r="AC21" s="9"/>
    </row>
    <row r="22">
      <c r="A22" s="6">
        <v>21.0</v>
      </c>
      <c r="B22" s="6" t="s">
        <v>66</v>
      </c>
      <c r="C22" s="6" t="s">
        <v>30</v>
      </c>
      <c r="D22" s="6" t="s">
        <v>97</v>
      </c>
      <c r="E22" s="6">
        <v>2007328.0</v>
      </c>
      <c r="F22" s="6">
        <v>1.0</v>
      </c>
      <c r="G22" s="6" t="s">
        <v>98</v>
      </c>
      <c r="H22" s="6">
        <v>4.0</v>
      </c>
      <c r="I22" s="6" t="s">
        <v>99</v>
      </c>
      <c r="J22" s="6">
        <v>3.0</v>
      </c>
      <c r="K22" s="6" t="s">
        <v>34</v>
      </c>
      <c r="L22" s="6" t="s">
        <v>100</v>
      </c>
      <c r="M22" s="8" t="s">
        <v>101</v>
      </c>
      <c r="N22" s="11"/>
      <c r="O22" s="9"/>
      <c r="P22" s="6"/>
      <c r="Q22" s="9"/>
      <c r="R22" s="9"/>
      <c r="S22" s="9"/>
      <c r="T22" s="9"/>
      <c r="U22" s="9"/>
      <c r="V22" s="9"/>
      <c r="W22" s="9"/>
      <c r="X22" s="9"/>
      <c r="Y22" s="9"/>
      <c r="Z22" s="9"/>
      <c r="AA22" s="9"/>
      <c r="AB22" s="9"/>
      <c r="AC22" s="9"/>
    </row>
    <row r="23">
      <c r="A23" s="6">
        <v>22.0</v>
      </c>
      <c r="B23" s="6" t="s">
        <v>66</v>
      </c>
      <c r="C23" s="6" t="s">
        <v>30</v>
      </c>
      <c r="D23" s="6" t="s">
        <v>97</v>
      </c>
      <c r="E23" s="6">
        <v>2010661.0</v>
      </c>
      <c r="F23" s="6">
        <v>1.0</v>
      </c>
      <c r="G23" s="6" t="s">
        <v>102</v>
      </c>
      <c r="H23" s="6">
        <v>4.0</v>
      </c>
      <c r="I23" s="6" t="s">
        <v>99</v>
      </c>
      <c r="J23" s="6">
        <v>3.0</v>
      </c>
      <c r="K23" s="6" t="s">
        <v>34</v>
      </c>
      <c r="L23" s="6" t="s">
        <v>103</v>
      </c>
      <c r="M23" s="8" t="s">
        <v>104</v>
      </c>
      <c r="N23" s="11"/>
      <c r="O23" s="9"/>
      <c r="P23" s="6"/>
      <c r="Q23" s="9"/>
      <c r="R23" s="9"/>
      <c r="S23" s="9"/>
      <c r="T23" s="9"/>
      <c r="U23" s="9"/>
      <c r="V23" s="9"/>
      <c r="W23" s="9"/>
      <c r="X23" s="9"/>
      <c r="Y23" s="9"/>
      <c r="Z23" s="9"/>
      <c r="AA23" s="9"/>
      <c r="AB23" s="9"/>
      <c r="AC23" s="9"/>
    </row>
    <row r="24">
      <c r="A24" s="6">
        <v>23.0</v>
      </c>
      <c r="B24" s="6" t="s">
        <v>66</v>
      </c>
      <c r="C24" s="6" t="s">
        <v>30</v>
      </c>
      <c r="D24" s="6" t="s">
        <v>97</v>
      </c>
      <c r="E24" s="6">
        <v>2010661.0</v>
      </c>
      <c r="F24" s="6">
        <v>1.0</v>
      </c>
      <c r="G24" s="6" t="s">
        <v>105</v>
      </c>
      <c r="H24" s="6">
        <v>4.0</v>
      </c>
      <c r="I24" s="6" t="s">
        <v>99</v>
      </c>
      <c r="J24" s="6">
        <v>3.0</v>
      </c>
      <c r="K24" s="6" t="s">
        <v>34</v>
      </c>
      <c r="L24" s="6" t="s">
        <v>106</v>
      </c>
      <c r="M24" s="8" t="s">
        <v>107</v>
      </c>
      <c r="N24" s="11"/>
      <c r="O24" s="9"/>
      <c r="P24" s="6"/>
      <c r="Q24" s="9"/>
      <c r="R24" s="9"/>
      <c r="S24" s="9"/>
      <c r="T24" s="9"/>
      <c r="U24" s="9"/>
      <c r="V24" s="9"/>
      <c r="W24" s="9"/>
      <c r="X24" s="9"/>
      <c r="Y24" s="9"/>
      <c r="Z24" s="9"/>
      <c r="AA24" s="9"/>
      <c r="AB24" s="9"/>
      <c r="AC24" s="9"/>
    </row>
    <row r="25">
      <c r="A25" s="6">
        <v>24.0</v>
      </c>
      <c r="B25" s="6" t="s">
        <v>66</v>
      </c>
      <c r="C25" s="6" t="s">
        <v>30</v>
      </c>
      <c r="D25" s="6" t="s">
        <v>97</v>
      </c>
      <c r="E25" s="6">
        <v>2018617.0</v>
      </c>
      <c r="F25" s="6">
        <v>1.0</v>
      </c>
      <c r="G25" s="6" t="s">
        <v>108</v>
      </c>
      <c r="H25" s="6">
        <v>4.0</v>
      </c>
      <c r="I25" s="6" t="s">
        <v>99</v>
      </c>
      <c r="J25" s="6">
        <v>3.0</v>
      </c>
      <c r="K25" s="6" t="s">
        <v>34</v>
      </c>
      <c r="L25" s="6" t="s">
        <v>109</v>
      </c>
      <c r="M25" s="8" t="s">
        <v>110</v>
      </c>
      <c r="N25" s="17"/>
      <c r="O25" s="11"/>
      <c r="P25" s="6"/>
      <c r="Q25" s="9"/>
      <c r="R25" s="9"/>
      <c r="S25" s="9"/>
      <c r="T25" s="9"/>
      <c r="U25" s="9"/>
      <c r="V25" s="9"/>
      <c r="W25" s="9"/>
      <c r="X25" s="9"/>
      <c r="Y25" s="9"/>
      <c r="Z25" s="9"/>
      <c r="AA25" s="9"/>
      <c r="AB25" s="9"/>
      <c r="AC25" s="9"/>
    </row>
    <row r="26">
      <c r="A26" s="6">
        <v>25.0</v>
      </c>
      <c r="B26" s="6" t="s">
        <v>66</v>
      </c>
      <c r="C26" s="6" t="s">
        <v>30</v>
      </c>
      <c r="D26" s="6" t="s">
        <v>97</v>
      </c>
      <c r="E26" s="6">
        <v>2018622.0</v>
      </c>
      <c r="F26" s="6">
        <v>1.0</v>
      </c>
      <c r="G26" s="6" t="s">
        <v>111</v>
      </c>
      <c r="H26" s="6">
        <v>4.0</v>
      </c>
      <c r="I26" s="6" t="s">
        <v>99</v>
      </c>
      <c r="J26" s="6">
        <v>3.0</v>
      </c>
      <c r="K26" s="6" t="s">
        <v>34</v>
      </c>
      <c r="L26" s="6" t="s">
        <v>112</v>
      </c>
      <c r="M26" s="8" t="s">
        <v>113</v>
      </c>
      <c r="N26" s="17"/>
      <c r="O26" s="11"/>
      <c r="P26" s="6"/>
      <c r="Q26" s="9"/>
      <c r="R26" s="9"/>
      <c r="S26" s="9"/>
      <c r="T26" s="9"/>
      <c r="U26" s="9"/>
      <c r="V26" s="9"/>
      <c r="W26" s="9"/>
      <c r="X26" s="9"/>
      <c r="Y26" s="9"/>
      <c r="Z26" s="9"/>
      <c r="AA26" s="9"/>
      <c r="AB26" s="9"/>
      <c r="AC26" s="9"/>
    </row>
    <row r="27">
      <c r="A27" s="6">
        <v>26.0</v>
      </c>
      <c r="B27" s="6" t="s">
        <v>66</v>
      </c>
      <c r="C27" s="6" t="s">
        <v>30</v>
      </c>
      <c r="D27" s="6" t="s">
        <v>97</v>
      </c>
      <c r="E27" s="6">
        <v>2018623.0</v>
      </c>
      <c r="F27" s="6">
        <v>1.0</v>
      </c>
      <c r="G27" s="6" t="s">
        <v>114</v>
      </c>
      <c r="H27" s="6">
        <v>4.0</v>
      </c>
      <c r="I27" s="6" t="s">
        <v>99</v>
      </c>
      <c r="J27" s="6">
        <v>3.0</v>
      </c>
      <c r="K27" s="6" t="s">
        <v>34</v>
      </c>
      <c r="L27" s="6" t="s">
        <v>115</v>
      </c>
      <c r="M27" s="8" t="s">
        <v>116</v>
      </c>
      <c r="N27" s="17"/>
      <c r="O27" s="11"/>
      <c r="P27" s="6"/>
      <c r="Q27" s="9"/>
      <c r="R27" s="9"/>
      <c r="S27" s="9"/>
      <c r="T27" s="9"/>
      <c r="U27" s="9"/>
      <c r="V27" s="9"/>
      <c r="W27" s="9"/>
      <c r="X27" s="9"/>
      <c r="Y27" s="9"/>
      <c r="Z27" s="9"/>
      <c r="AA27" s="9"/>
      <c r="AB27" s="9"/>
      <c r="AC27" s="9"/>
    </row>
    <row r="28">
      <c r="A28" s="6">
        <v>27.0</v>
      </c>
      <c r="B28" s="6" t="s">
        <v>66</v>
      </c>
      <c r="C28" s="6" t="s">
        <v>30</v>
      </c>
      <c r="D28" s="6" t="s">
        <v>97</v>
      </c>
      <c r="E28" s="6">
        <v>2018626.0</v>
      </c>
      <c r="F28" s="6">
        <v>1.0</v>
      </c>
      <c r="G28" s="6" t="s">
        <v>117</v>
      </c>
      <c r="H28" s="6">
        <v>4.0</v>
      </c>
      <c r="I28" s="6" t="s">
        <v>99</v>
      </c>
      <c r="J28" s="6">
        <v>3.0</v>
      </c>
      <c r="K28" s="6" t="s">
        <v>34</v>
      </c>
      <c r="L28" s="6" t="s">
        <v>118</v>
      </c>
      <c r="M28" s="8" t="s">
        <v>119</v>
      </c>
      <c r="N28" s="17"/>
      <c r="O28" s="11"/>
      <c r="P28" s="6"/>
      <c r="Q28" s="9"/>
      <c r="R28" s="9"/>
      <c r="S28" s="9"/>
      <c r="T28" s="9"/>
      <c r="U28" s="9"/>
      <c r="V28" s="9"/>
      <c r="W28" s="9"/>
      <c r="X28" s="9"/>
      <c r="Y28" s="9"/>
      <c r="Z28" s="9"/>
      <c r="AA28" s="9"/>
      <c r="AB28" s="9"/>
      <c r="AC28" s="9"/>
    </row>
    <row r="29">
      <c r="A29" s="6">
        <v>28.0</v>
      </c>
      <c r="B29" s="6" t="s">
        <v>66</v>
      </c>
      <c r="C29" s="6" t="s">
        <v>30</v>
      </c>
      <c r="D29" s="6" t="s">
        <v>97</v>
      </c>
      <c r="E29" s="6">
        <v>2018632.0</v>
      </c>
      <c r="F29" s="6">
        <v>1.0</v>
      </c>
      <c r="G29" s="6" t="s">
        <v>120</v>
      </c>
      <c r="H29" s="6">
        <v>4.0</v>
      </c>
      <c r="I29" s="6" t="s">
        <v>99</v>
      </c>
      <c r="J29" s="6">
        <v>3.0</v>
      </c>
      <c r="K29" s="6" t="s">
        <v>34</v>
      </c>
      <c r="L29" s="6" t="s">
        <v>109</v>
      </c>
      <c r="M29" s="8" t="s">
        <v>121</v>
      </c>
      <c r="N29" s="17"/>
      <c r="O29" s="11"/>
      <c r="P29" s="6"/>
      <c r="Q29" s="9"/>
      <c r="R29" s="9"/>
      <c r="S29" s="9"/>
      <c r="T29" s="9"/>
      <c r="U29" s="9"/>
      <c r="V29" s="9"/>
      <c r="W29" s="9"/>
      <c r="X29" s="9"/>
      <c r="Y29" s="9"/>
      <c r="Z29" s="9"/>
      <c r="AA29" s="9"/>
      <c r="AB29" s="9"/>
      <c r="AC29" s="9"/>
    </row>
    <row r="30">
      <c r="A30" s="6">
        <v>29.0</v>
      </c>
      <c r="B30" s="6" t="s">
        <v>66</v>
      </c>
      <c r="C30" s="6" t="s">
        <v>30</v>
      </c>
      <c r="D30" s="6" t="s">
        <v>97</v>
      </c>
      <c r="E30" s="6">
        <v>2018634.0</v>
      </c>
      <c r="F30" s="6">
        <v>1.0</v>
      </c>
      <c r="G30" s="6" t="s">
        <v>122</v>
      </c>
      <c r="H30" s="6">
        <v>4.0</v>
      </c>
      <c r="I30" s="6" t="s">
        <v>99</v>
      </c>
      <c r="J30" s="6">
        <v>3.0</v>
      </c>
      <c r="K30" s="6" t="s">
        <v>34</v>
      </c>
      <c r="L30" s="6" t="s">
        <v>123</v>
      </c>
      <c r="M30" s="8" t="s">
        <v>124</v>
      </c>
      <c r="N30" s="17"/>
      <c r="O30" s="11"/>
      <c r="P30" s="6"/>
      <c r="Q30" s="9"/>
      <c r="R30" s="9"/>
      <c r="S30" s="9"/>
      <c r="T30" s="9"/>
      <c r="U30" s="9"/>
      <c r="V30" s="9"/>
      <c r="W30" s="9"/>
      <c r="X30" s="9"/>
      <c r="Y30" s="9"/>
      <c r="Z30" s="9"/>
      <c r="AA30" s="9"/>
      <c r="AB30" s="9"/>
      <c r="AC30" s="9"/>
    </row>
    <row r="31">
      <c r="A31" s="6">
        <v>30.0</v>
      </c>
      <c r="B31" s="6" t="s">
        <v>66</v>
      </c>
      <c r="C31" s="6" t="s">
        <v>30</v>
      </c>
      <c r="D31" s="6" t="s">
        <v>97</v>
      </c>
      <c r="E31" s="6">
        <v>2020922.0</v>
      </c>
      <c r="F31" s="6">
        <v>1.0</v>
      </c>
      <c r="G31" s="6" t="s">
        <v>125</v>
      </c>
      <c r="H31" s="6">
        <v>4.0</v>
      </c>
      <c r="I31" s="6" t="s">
        <v>99</v>
      </c>
      <c r="J31" s="6">
        <v>3.0</v>
      </c>
      <c r="K31" s="6" t="s">
        <v>34</v>
      </c>
      <c r="L31" s="6" t="s">
        <v>126</v>
      </c>
      <c r="M31" s="8" t="s">
        <v>127</v>
      </c>
      <c r="N31" s="17"/>
      <c r="O31" s="11"/>
      <c r="P31" s="6"/>
      <c r="Q31" s="9"/>
      <c r="R31" s="9"/>
      <c r="S31" s="9"/>
      <c r="T31" s="9"/>
      <c r="U31" s="9"/>
      <c r="V31" s="9"/>
      <c r="W31" s="9"/>
      <c r="X31" s="9"/>
      <c r="Y31" s="9"/>
      <c r="Z31" s="9"/>
      <c r="AA31" s="9"/>
      <c r="AB31" s="9"/>
      <c r="AC31" s="9"/>
    </row>
    <row r="32">
      <c r="A32" s="6">
        <v>31.0</v>
      </c>
      <c r="B32" s="6" t="s">
        <v>66</v>
      </c>
      <c r="C32" s="6" t="s">
        <v>30</v>
      </c>
      <c r="D32" s="6" t="s">
        <v>97</v>
      </c>
      <c r="E32" s="6">
        <v>2020923.0</v>
      </c>
      <c r="F32" s="6">
        <v>1.0</v>
      </c>
      <c r="G32" s="10" t="s">
        <v>128</v>
      </c>
      <c r="H32" s="6">
        <v>4.0</v>
      </c>
      <c r="I32" s="6" t="s">
        <v>99</v>
      </c>
      <c r="J32" s="6">
        <v>3.0</v>
      </c>
      <c r="K32" s="6" t="s">
        <v>34</v>
      </c>
      <c r="L32" s="6" t="s">
        <v>118</v>
      </c>
      <c r="M32" s="8" t="s">
        <v>129</v>
      </c>
      <c r="N32" s="11"/>
      <c r="O32" s="11"/>
      <c r="P32" s="6"/>
      <c r="Q32" s="9"/>
      <c r="R32" s="9"/>
      <c r="S32" s="9"/>
      <c r="T32" s="9"/>
      <c r="U32" s="9"/>
      <c r="V32" s="9"/>
      <c r="W32" s="9"/>
      <c r="X32" s="9"/>
      <c r="Y32" s="9"/>
      <c r="Z32" s="9"/>
      <c r="AA32" s="9"/>
      <c r="AB32" s="9"/>
      <c r="AC32" s="9"/>
    </row>
    <row r="33">
      <c r="A33" s="6">
        <v>32.0</v>
      </c>
      <c r="B33" s="6" t="s">
        <v>66</v>
      </c>
      <c r="C33" s="6" t="s">
        <v>30</v>
      </c>
      <c r="D33" s="6" t="s">
        <v>97</v>
      </c>
      <c r="E33" s="6">
        <v>2020928.0</v>
      </c>
      <c r="F33" s="6">
        <v>1.0</v>
      </c>
      <c r="G33" s="10" t="s">
        <v>130</v>
      </c>
      <c r="H33" s="6">
        <v>4.0</v>
      </c>
      <c r="I33" s="6" t="s">
        <v>99</v>
      </c>
      <c r="J33" s="6">
        <v>3.0</v>
      </c>
      <c r="K33" s="6" t="s">
        <v>34</v>
      </c>
      <c r="L33" s="6" t="s">
        <v>131</v>
      </c>
      <c r="M33" s="8" t="s">
        <v>132</v>
      </c>
      <c r="N33" s="11"/>
      <c r="O33" s="11"/>
      <c r="P33" s="6"/>
      <c r="Q33" s="9"/>
      <c r="R33" s="9"/>
      <c r="S33" s="9"/>
      <c r="T33" s="9"/>
      <c r="U33" s="9"/>
      <c r="V33" s="9"/>
      <c r="W33" s="9"/>
      <c r="X33" s="9"/>
      <c r="Y33" s="9"/>
      <c r="Z33" s="9"/>
      <c r="AA33" s="9"/>
      <c r="AB33" s="9"/>
      <c r="AC33" s="9"/>
    </row>
    <row r="34">
      <c r="A34" s="6">
        <v>33.0</v>
      </c>
      <c r="B34" s="6" t="s">
        <v>66</v>
      </c>
      <c r="C34" s="6" t="s">
        <v>30</v>
      </c>
      <c r="D34" s="6" t="s">
        <v>97</v>
      </c>
      <c r="E34" s="6" t="s">
        <v>133</v>
      </c>
      <c r="F34" s="6">
        <v>1.0</v>
      </c>
      <c r="G34" s="10" t="s">
        <v>134</v>
      </c>
      <c r="H34" s="6">
        <v>4.0</v>
      </c>
      <c r="I34" s="6" t="s">
        <v>99</v>
      </c>
      <c r="J34" s="6">
        <v>3.0</v>
      </c>
      <c r="K34" s="6" t="s">
        <v>34</v>
      </c>
      <c r="L34" s="6" t="s">
        <v>135</v>
      </c>
      <c r="M34" s="8" t="s">
        <v>136</v>
      </c>
      <c r="N34" s="11"/>
      <c r="O34" s="11"/>
      <c r="P34" s="6"/>
      <c r="Q34" s="9"/>
      <c r="R34" s="9"/>
      <c r="S34" s="9"/>
      <c r="T34" s="9"/>
      <c r="U34" s="9"/>
      <c r="V34" s="9"/>
      <c r="W34" s="9"/>
      <c r="X34" s="9"/>
      <c r="Y34" s="9"/>
      <c r="Z34" s="9"/>
      <c r="AA34" s="9"/>
      <c r="AB34" s="9"/>
      <c r="AC34" s="9"/>
    </row>
    <row r="35">
      <c r="A35" s="6">
        <v>34.0</v>
      </c>
      <c r="B35" s="6" t="s">
        <v>66</v>
      </c>
      <c r="C35" s="6" t="s">
        <v>82</v>
      </c>
      <c r="D35" s="6" t="s">
        <v>97</v>
      </c>
      <c r="E35" s="24">
        <v>2015178.0</v>
      </c>
      <c r="F35" s="6">
        <v>1.0</v>
      </c>
      <c r="G35" s="6" t="s">
        <v>137</v>
      </c>
      <c r="H35" s="6">
        <v>4.0</v>
      </c>
      <c r="I35" s="6" t="s">
        <v>99</v>
      </c>
      <c r="J35" s="6">
        <v>3.0</v>
      </c>
      <c r="K35" s="6" t="s">
        <v>34</v>
      </c>
      <c r="L35" s="6" t="s">
        <v>123</v>
      </c>
      <c r="M35" s="8" t="s">
        <v>138</v>
      </c>
      <c r="N35" s="11"/>
      <c r="O35" s="9"/>
      <c r="P35" s="6"/>
      <c r="Q35" s="9"/>
      <c r="R35" s="9"/>
      <c r="S35" s="9"/>
      <c r="T35" s="9"/>
      <c r="U35" s="9"/>
      <c r="V35" s="9"/>
      <c r="W35" s="9"/>
      <c r="X35" s="9"/>
      <c r="Y35" s="9"/>
      <c r="Z35" s="9"/>
      <c r="AA35" s="9"/>
      <c r="AB35" s="9"/>
      <c r="AC35" s="9"/>
    </row>
    <row r="36">
      <c r="A36" s="6">
        <v>35.0</v>
      </c>
      <c r="B36" s="6" t="s">
        <v>66</v>
      </c>
      <c r="C36" s="6" t="s">
        <v>82</v>
      </c>
      <c r="D36" s="6" t="s">
        <v>97</v>
      </c>
      <c r="E36" s="24">
        <v>2015178.0</v>
      </c>
      <c r="F36" s="6">
        <v>1.0</v>
      </c>
      <c r="G36" s="6" t="s">
        <v>137</v>
      </c>
      <c r="H36" s="6">
        <v>4.0</v>
      </c>
      <c r="I36" s="6"/>
      <c r="J36" s="6">
        <v>3.0</v>
      </c>
      <c r="K36" s="6" t="s">
        <v>34</v>
      </c>
      <c r="L36" s="6" t="s">
        <v>139</v>
      </c>
      <c r="M36" s="9"/>
      <c r="N36" s="11"/>
      <c r="O36" s="9"/>
      <c r="P36" s="6"/>
      <c r="Q36" s="9"/>
      <c r="R36" s="9"/>
      <c r="S36" s="9"/>
      <c r="T36" s="9"/>
      <c r="U36" s="9"/>
      <c r="V36" s="9"/>
      <c r="W36" s="9"/>
      <c r="X36" s="9"/>
      <c r="Y36" s="9"/>
      <c r="Z36" s="9"/>
      <c r="AA36" s="9"/>
      <c r="AB36" s="9"/>
      <c r="AC36" s="9"/>
    </row>
    <row r="37">
      <c r="A37" s="6">
        <v>36.0</v>
      </c>
      <c r="B37" s="6" t="s">
        <v>66</v>
      </c>
      <c r="C37" s="6" t="s">
        <v>82</v>
      </c>
      <c r="D37" s="6" t="s">
        <v>97</v>
      </c>
      <c r="E37" s="24">
        <v>2016317.0</v>
      </c>
      <c r="F37" s="6">
        <v>1.0</v>
      </c>
      <c r="G37" s="6" t="s">
        <v>140</v>
      </c>
      <c r="H37" s="6">
        <v>4.0</v>
      </c>
      <c r="I37" s="6" t="s">
        <v>99</v>
      </c>
      <c r="J37" s="6">
        <v>3.0</v>
      </c>
      <c r="K37" s="6" t="s">
        <v>34</v>
      </c>
      <c r="L37" s="6" t="s">
        <v>141</v>
      </c>
      <c r="M37" s="8" t="s">
        <v>142</v>
      </c>
      <c r="N37" s="11"/>
      <c r="O37" s="9"/>
      <c r="P37" s="6"/>
      <c r="Q37" s="9"/>
      <c r="R37" s="9"/>
      <c r="S37" s="9"/>
      <c r="T37" s="9"/>
      <c r="U37" s="9"/>
      <c r="V37" s="9"/>
      <c r="W37" s="9"/>
      <c r="X37" s="9"/>
      <c r="Y37" s="9"/>
      <c r="Z37" s="9"/>
      <c r="AA37" s="9"/>
      <c r="AB37" s="9"/>
      <c r="AC37" s="9"/>
    </row>
    <row r="38">
      <c r="A38" s="6">
        <v>37.0</v>
      </c>
      <c r="B38" s="6" t="s">
        <v>66</v>
      </c>
      <c r="C38" s="6" t="s">
        <v>82</v>
      </c>
      <c r="D38" s="6" t="s">
        <v>97</v>
      </c>
      <c r="E38" s="24">
        <v>2016320.0</v>
      </c>
      <c r="F38" s="6">
        <v>1.0</v>
      </c>
      <c r="G38" s="6" t="s">
        <v>143</v>
      </c>
      <c r="H38" s="6">
        <v>4.0</v>
      </c>
      <c r="I38" s="6" t="s">
        <v>99</v>
      </c>
      <c r="J38" s="6">
        <v>3.0</v>
      </c>
      <c r="K38" s="6" t="s">
        <v>34</v>
      </c>
      <c r="L38" s="6" t="s">
        <v>144</v>
      </c>
      <c r="M38" s="8" t="s">
        <v>145</v>
      </c>
      <c r="N38" s="11"/>
      <c r="O38" s="9"/>
      <c r="P38" s="6"/>
      <c r="Q38" s="9"/>
      <c r="R38" s="9"/>
      <c r="S38" s="9"/>
      <c r="T38" s="9"/>
      <c r="U38" s="9"/>
      <c r="V38" s="9"/>
      <c r="W38" s="9"/>
      <c r="X38" s="9"/>
      <c r="Y38" s="9"/>
      <c r="Z38" s="9"/>
      <c r="AA38" s="9"/>
      <c r="AB38" s="9"/>
      <c r="AC38" s="9"/>
    </row>
    <row r="39">
      <c r="A39" s="6">
        <v>38.0</v>
      </c>
      <c r="B39" s="6" t="s">
        <v>66</v>
      </c>
      <c r="C39" s="6" t="s">
        <v>82</v>
      </c>
      <c r="D39" s="6" t="s">
        <v>97</v>
      </c>
      <c r="E39" s="24">
        <v>2016321.0</v>
      </c>
      <c r="F39" s="6">
        <v>1.0</v>
      </c>
      <c r="G39" s="6" t="s">
        <v>146</v>
      </c>
      <c r="H39" s="6">
        <v>4.0</v>
      </c>
      <c r="I39" s="6" t="s">
        <v>99</v>
      </c>
      <c r="J39" s="6">
        <v>3.0</v>
      </c>
      <c r="K39" s="6" t="s">
        <v>34</v>
      </c>
      <c r="L39" s="6" t="s">
        <v>100</v>
      </c>
      <c r="M39" s="8" t="s">
        <v>147</v>
      </c>
      <c r="N39" s="11"/>
      <c r="O39" s="9"/>
      <c r="P39" s="6"/>
      <c r="Q39" s="9"/>
      <c r="R39" s="9"/>
      <c r="S39" s="9"/>
      <c r="T39" s="9"/>
      <c r="U39" s="9"/>
      <c r="V39" s="9"/>
      <c r="W39" s="9"/>
      <c r="X39" s="9"/>
      <c r="Y39" s="9"/>
      <c r="Z39" s="9"/>
      <c r="AA39" s="9"/>
      <c r="AB39" s="9"/>
      <c r="AC39" s="9"/>
    </row>
    <row r="40">
      <c r="A40" s="6">
        <v>39.0</v>
      </c>
      <c r="B40" s="6" t="s">
        <v>66</v>
      </c>
      <c r="C40" s="6" t="s">
        <v>82</v>
      </c>
      <c r="D40" s="6" t="s">
        <v>97</v>
      </c>
      <c r="E40" s="24">
        <v>2016325.0</v>
      </c>
      <c r="F40" s="6">
        <v>1.0</v>
      </c>
      <c r="G40" s="6" t="s">
        <v>148</v>
      </c>
      <c r="H40" s="6">
        <v>4.0</v>
      </c>
      <c r="I40" s="6" t="s">
        <v>99</v>
      </c>
      <c r="J40" s="6">
        <v>3.0</v>
      </c>
      <c r="K40" s="6" t="s">
        <v>34</v>
      </c>
      <c r="L40" s="6" t="s">
        <v>149</v>
      </c>
      <c r="M40" s="8" t="s">
        <v>150</v>
      </c>
      <c r="N40" s="11"/>
      <c r="O40" s="9"/>
      <c r="P40" s="6"/>
      <c r="Q40" s="9"/>
      <c r="R40" s="9"/>
      <c r="S40" s="9"/>
      <c r="T40" s="9"/>
      <c r="U40" s="9"/>
      <c r="V40" s="9"/>
      <c r="W40" s="9"/>
      <c r="X40" s="9"/>
      <c r="Y40" s="9"/>
      <c r="Z40" s="9"/>
      <c r="AA40" s="9"/>
      <c r="AB40" s="9"/>
      <c r="AC40" s="9"/>
    </row>
    <row r="41">
      <c r="A41" s="6">
        <v>40.0</v>
      </c>
      <c r="B41" s="6" t="s">
        <v>66</v>
      </c>
      <c r="C41" s="6" t="s">
        <v>82</v>
      </c>
      <c r="D41" s="6" t="s">
        <v>97</v>
      </c>
      <c r="E41" s="6">
        <v>2016329.0</v>
      </c>
      <c r="F41" s="6">
        <v>1.0</v>
      </c>
      <c r="G41" s="6" t="s">
        <v>151</v>
      </c>
      <c r="H41" s="6">
        <v>4.0</v>
      </c>
      <c r="I41" s="6" t="s">
        <v>99</v>
      </c>
      <c r="J41" s="6">
        <v>3.0</v>
      </c>
      <c r="K41" s="6" t="s">
        <v>34</v>
      </c>
      <c r="L41" s="6" t="s">
        <v>152</v>
      </c>
      <c r="M41" s="8" t="s">
        <v>153</v>
      </c>
      <c r="N41" s="11"/>
      <c r="O41" s="9"/>
      <c r="P41" s="6"/>
      <c r="Q41" s="9"/>
      <c r="R41" s="9"/>
      <c r="S41" s="9"/>
      <c r="T41" s="9"/>
      <c r="U41" s="9"/>
      <c r="V41" s="9"/>
      <c r="W41" s="9"/>
      <c r="X41" s="9"/>
      <c r="Y41" s="9"/>
      <c r="Z41" s="9"/>
      <c r="AA41" s="9"/>
      <c r="AB41" s="9"/>
      <c r="AC41" s="9"/>
    </row>
    <row r="42">
      <c r="A42" s="6">
        <v>41.0</v>
      </c>
      <c r="B42" s="6" t="s">
        <v>66</v>
      </c>
      <c r="C42" s="6" t="s">
        <v>82</v>
      </c>
      <c r="D42" s="25" t="s">
        <v>97</v>
      </c>
      <c r="E42" s="25" t="s">
        <v>154</v>
      </c>
      <c r="F42" s="6">
        <v>1.0</v>
      </c>
      <c r="G42" s="25" t="s">
        <v>155</v>
      </c>
      <c r="H42" s="6">
        <v>4.0</v>
      </c>
      <c r="I42" s="25" t="s">
        <v>99</v>
      </c>
      <c r="J42" s="25" t="s">
        <v>156</v>
      </c>
      <c r="K42" s="6" t="s">
        <v>34</v>
      </c>
      <c r="L42" s="6" t="s">
        <v>157</v>
      </c>
      <c r="M42" s="8" t="s">
        <v>158</v>
      </c>
      <c r="N42" s="11"/>
      <c r="O42" s="9"/>
      <c r="P42" s="6"/>
      <c r="Q42" s="9"/>
      <c r="R42" s="9"/>
      <c r="S42" s="9"/>
      <c r="T42" s="9"/>
      <c r="U42" s="9"/>
      <c r="V42" s="9"/>
      <c r="W42" s="9"/>
      <c r="X42" s="9"/>
      <c r="Y42" s="9"/>
      <c r="Z42" s="9"/>
      <c r="AA42" s="9"/>
      <c r="AB42" s="9"/>
      <c r="AC42" s="9"/>
    </row>
    <row r="43">
      <c r="A43" s="6">
        <v>42.0</v>
      </c>
      <c r="B43" s="6" t="s">
        <v>66</v>
      </c>
      <c r="C43" s="6" t="s">
        <v>82</v>
      </c>
      <c r="D43" s="25" t="s">
        <v>97</v>
      </c>
      <c r="E43" s="25" t="s">
        <v>159</v>
      </c>
      <c r="F43" s="6">
        <v>1.0</v>
      </c>
      <c r="G43" s="25" t="s">
        <v>160</v>
      </c>
      <c r="H43" s="6">
        <v>4.0</v>
      </c>
      <c r="I43" s="25" t="s">
        <v>99</v>
      </c>
      <c r="J43" s="25" t="s">
        <v>156</v>
      </c>
      <c r="K43" s="6" t="s">
        <v>34</v>
      </c>
      <c r="L43" s="6" t="s">
        <v>103</v>
      </c>
      <c r="M43" s="8" t="s">
        <v>161</v>
      </c>
      <c r="N43" s="11"/>
      <c r="O43" s="9"/>
      <c r="P43" s="6"/>
      <c r="Q43" s="9"/>
      <c r="R43" s="9"/>
      <c r="S43" s="9"/>
      <c r="T43" s="9"/>
      <c r="U43" s="9"/>
      <c r="V43" s="9"/>
      <c r="W43" s="9"/>
      <c r="X43" s="9"/>
      <c r="Y43" s="9"/>
      <c r="Z43" s="9"/>
      <c r="AA43" s="9"/>
      <c r="AB43" s="9"/>
      <c r="AC43" s="9"/>
    </row>
    <row r="44">
      <c r="A44" s="6">
        <v>43.0</v>
      </c>
      <c r="B44" s="6" t="s">
        <v>66</v>
      </c>
      <c r="C44" s="6" t="s">
        <v>82</v>
      </c>
      <c r="D44" s="25" t="s">
        <v>97</v>
      </c>
      <c r="E44" s="25" t="s">
        <v>162</v>
      </c>
      <c r="F44" s="6">
        <v>1.0</v>
      </c>
      <c r="G44" s="25" t="s">
        <v>163</v>
      </c>
      <c r="H44" s="6">
        <v>4.0</v>
      </c>
      <c r="I44" s="25" t="s">
        <v>99</v>
      </c>
      <c r="J44" s="25" t="s">
        <v>156</v>
      </c>
      <c r="K44" s="6" t="s">
        <v>34</v>
      </c>
      <c r="L44" s="6" t="s">
        <v>164</v>
      </c>
      <c r="M44" s="8" t="s">
        <v>165</v>
      </c>
      <c r="N44" s="11"/>
      <c r="O44" s="9"/>
      <c r="P44" s="6"/>
      <c r="Q44" s="9"/>
      <c r="R44" s="9"/>
      <c r="S44" s="9"/>
      <c r="T44" s="9"/>
      <c r="U44" s="9"/>
      <c r="V44" s="9"/>
      <c r="W44" s="9"/>
      <c r="X44" s="9"/>
      <c r="Y44" s="9"/>
      <c r="Z44" s="9"/>
      <c r="AA44" s="9"/>
      <c r="AB44" s="9"/>
      <c r="AC44" s="9"/>
    </row>
    <row r="45">
      <c r="A45" s="6">
        <v>44.0</v>
      </c>
      <c r="B45" s="6" t="s">
        <v>66</v>
      </c>
      <c r="C45" s="6" t="s">
        <v>82</v>
      </c>
      <c r="D45" s="25" t="s">
        <v>97</v>
      </c>
      <c r="E45" s="25" t="s">
        <v>166</v>
      </c>
      <c r="F45" s="6">
        <v>1.0</v>
      </c>
      <c r="G45" s="25" t="s">
        <v>167</v>
      </c>
      <c r="H45" s="6">
        <v>4.0</v>
      </c>
      <c r="I45" s="25" t="s">
        <v>99</v>
      </c>
      <c r="J45" s="25" t="s">
        <v>156</v>
      </c>
      <c r="K45" s="6" t="s">
        <v>34</v>
      </c>
      <c r="L45" s="6" t="s">
        <v>168</v>
      </c>
      <c r="M45" s="8" t="s">
        <v>169</v>
      </c>
      <c r="N45" s="11"/>
      <c r="O45" s="9"/>
      <c r="P45" s="6"/>
      <c r="Q45" s="9"/>
      <c r="R45" s="9"/>
      <c r="S45" s="9"/>
      <c r="T45" s="9"/>
      <c r="U45" s="9"/>
      <c r="V45" s="9"/>
      <c r="W45" s="9"/>
      <c r="X45" s="9"/>
      <c r="Y45" s="9"/>
      <c r="Z45" s="9"/>
      <c r="AA45" s="9"/>
      <c r="AB45" s="9"/>
      <c r="AC45" s="9"/>
    </row>
    <row r="46">
      <c r="A46" s="6">
        <v>45.0</v>
      </c>
      <c r="B46" s="6" t="s">
        <v>66</v>
      </c>
      <c r="C46" s="6" t="s">
        <v>82</v>
      </c>
      <c r="D46" s="6" t="s">
        <v>97</v>
      </c>
      <c r="E46" s="6">
        <v>2016360.0</v>
      </c>
      <c r="F46" s="6">
        <v>1.0</v>
      </c>
      <c r="G46" s="6" t="s">
        <v>167</v>
      </c>
      <c r="H46" s="6">
        <v>4.0</v>
      </c>
      <c r="I46" s="6" t="s">
        <v>99</v>
      </c>
      <c r="J46" s="6">
        <v>3.0</v>
      </c>
      <c r="K46" s="6" t="s">
        <v>34</v>
      </c>
      <c r="L46" s="6" t="s">
        <v>170</v>
      </c>
      <c r="M46" s="8" t="s">
        <v>171</v>
      </c>
      <c r="N46" s="11"/>
      <c r="O46" s="9"/>
      <c r="P46" s="6"/>
      <c r="Q46" s="9"/>
      <c r="R46" s="9"/>
      <c r="S46" s="9"/>
      <c r="T46" s="9"/>
      <c r="U46" s="9"/>
      <c r="V46" s="9"/>
      <c r="W46" s="9"/>
      <c r="X46" s="9"/>
      <c r="Y46" s="9"/>
      <c r="Z46" s="9"/>
      <c r="AA46" s="9"/>
      <c r="AB46" s="9"/>
      <c r="AC46" s="9"/>
    </row>
    <row r="47">
      <c r="A47" s="6">
        <v>46.0</v>
      </c>
      <c r="B47" s="6" t="s">
        <v>66</v>
      </c>
      <c r="C47" s="6" t="s">
        <v>82</v>
      </c>
      <c r="D47" s="6" t="s">
        <v>97</v>
      </c>
      <c r="E47" s="6">
        <v>2016361.0</v>
      </c>
      <c r="F47" s="6">
        <v>1.0</v>
      </c>
      <c r="G47" s="25" t="s">
        <v>172</v>
      </c>
      <c r="H47" s="6">
        <v>4.0</v>
      </c>
      <c r="I47" s="6" t="s">
        <v>99</v>
      </c>
      <c r="J47" s="6">
        <v>3.0</v>
      </c>
      <c r="K47" s="6" t="s">
        <v>34</v>
      </c>
      <c r="L47" s="6" t="s">
        <v>170</v>
      </c>
      <c r="M47" s="9"/>
      <c r="N47" s="11"/>
      <c r="O47" s="9"/>
      <c r="P47" s="6"/>
      <c r="Q47" s="9"/>
      <c r="R47" s="9"/>
      <c r="S47" s="9"/>
      <c r="T47" s="9"/>
      <c r="U47" s="9"/>
      <c r="V47" s="9"/>
      <c r="W47" s="9"/>
      <c r="X47" s="9"/>
      <c r="Y47" s="9"/>
      <c r="Z47" s="9"/>
      <c r="AA47" s="9"/>
      <c r="AB47" s="9"/>
      <c r="AC47" s="9"/>
    </row>
    <row r="48">
      <c r="A48" s="6">
        <v>47.0</v>
      </c>
      <c r="B48" s="6" t="s">
        <v>66</v>
      </c>
      <c r="C48" s="6" t="s">
        <v>82</v>
      </c>
      <c r="D48" s="25" t="s">
        <v>97</v>
      </c>
      <c r="E48" s="25" t="s">
        <v>173</v>
      </c>
      <c r="F48" s="6">
        <v>1.0</v>
      </c>
      <c r="G48" s="6" t="s">
        <v>174</v>
      </c>
      <c r="H48" s="6">
        <v>4.0</v>
      </c>
      <c r="I48" s="6" t="s">
        <v>99</v>
      </c>
      <c r="J48" s="6">
        <v>3.0</v>
      </c>
      <c r="K48" s="6" t="s">
        <v>34</v>
      </c>
      <c r="L48" s="6" t="s">
        <v>103</v>
      </c>
      <c r="M48" s="8" t="s">
        <v>175</v>
      </c>
      <c r="N48" s="11"/>
      <c r="O48" s="9"/>
      <c r="P48" s="6"/>
      <c r="Q48" s="9"/>
      <c r="R48" s="9"/>
      <c r="S48" s="9"/>
      <c r="T48" s="9"/>
      <c r="U48" s="9"/>
      <c r="V48" s="9"/>
      <c r="W48" s="9"/>
      <c r="X48" s="9"/>
      <c r="Y48" s="9"/>
      <c r="Z48" s="9"/>
      <c r="AA48" s="9"/>
      <c r="AB48" s="9"/>
      <c r="AC48" s="9"/>
    </row>
    <row r="49">
      <c r="A49" s="6">
        <v>48.0</v>
      </c>
      <c r="B49" s="6" t="s">
        <v>66</v>
      </c>
      <c r="C49" s="6" t="s">
        <v>82</v>
      </c>
      <c r="D49" s="25" t="s">
        <v>97</v>
      </c>
      <c r="E49" s="6">
        <v>2016363.0</v>
      </c>
      <c r="F49" s="6">
        <v>1.0</v>
      </c>
      <c r="G49" s="6" t="s">
        <v>176</v>
      </c>
      <c r="H49" s="6">
        <v>4.0</v>
      </c>
      <c r="I49" s="6" t="s">
        <v>99</v>
      </c>
      <c r="J49" s="6">
        <v>3.0</v>
      </c>
      <c r="K49" s="6" t="s">
        <v>34</v>
      </c>
      <c r="L49" s="6" t="s">
        <v>177</v>
      </c>
      <c r="M49" s="9"/>
      <c r="N49" s="11"/>
      <c r="O49" s="9"/>
      <c r="P49" s="6"/>
      <c r="Q49" s="9"/>
      <c r="R49" s="9"/>
      <c r="S49" s="9"/>
      <c r="T49" s="9"/>
      <c r="U49" s="9"/>
      <c r="V49" s="9"/>
      <c r="W49" s="9"/>
      <c r="X49" s="9"/>
      <c r="Y49" s="9"/>
      <c r="Z49" s="9"/>
      <c r="AA49" s="9"/>
      <c r="AB49" s="9"/>
      <c r="AC49" s="9"/>
    </row>
    <row r="50">
      <c r="A50" s="6">
        <v>49.0</v>
      </c>
      <c r="B50" s="6" t="s">
        <v>66</v>
      </c>
      <c r="C50" s="6" t="s">
        <v>82</v>
      </c>
      <c r="D50" s="6" t="s">
        <v>97</v>
      </c>
      <c r="E50" s="6">
        <v>2016365.0</v>
      </c>
      <c r="F50" s="6">
        <v>1.0</v>
      </c>
      <c r="G50" s="6" t="s">
        <v>178</v>
      </c>
      <c r="H50" s="6">
        <v>4.0</v>
      </c>
      <c r="I50" s="6" t="s">
        <v>99</v>
      </c>
      <c r="J50" s="6">
        <v>3.0</v>
      </c>
      <c r="K50" s="6" t="s">
        <v>34</v>
      </c>
      <c r="L50" s="6" t="s">
        <v>179</v>
      </c>
      <c r="M50" s="8"/>
      <c r="N50" s="11"/>
      <c r="O50" s="9"/>
      <c r="P50" s="6"/>
      <c r="Q50" s="9"/>
      <c r="R50" s="9"/>
      <c r="S50" s="9"/>
      <c r="T50" s="9"/>
      <c r="U50" s="9"/>
      <c r="V50" s="9"/>
      <c r="W50" s="9"/>
      <c r="X50" s="9"/>
      <c r="Y50" s="9"/>
      <c r="Z50" s="9"/>
      <c r="AA50" s="9"/>
      <c r="AB50" s="9"/>
      <c r="AC50" s="9"/>
    </row>
    <row r="51">
      <c r="A51" s="6">
        <v>50.0</v>
      </c>
      <c r="B51" s="6" t="s">
        <v>66</v>
      </c>
      <c r="C51" s="6" t="s">
        <v>82</v>
      </c>
      <c r="D51" s="6" t="s">
        <v>97</v>
      </c>
      <c r="E51" s="6">
        <v>2016366.0</v>
      </c>
      <c r="F51" s="6">
        <v>1.0</v>
      </c>
      <c r="G51" s="6" t="s">
        <v>180</v>
      </c>
      <c r="H51" s="6">
        <v>4.0</v>
      </c>
      <c r="I51" s="6" t="s">
        <v>99</v>
      </c>
      <c r="J51" s="6">
        <v>3.0</v>
      </c>
      <c r="K51" s="6" t="s">
        <v>34</v>
      </c>
      <c r="L51" s="6" t="s">
        <v>103</v>
      </c>
      <c r="M51" s="8" t="s">
        <v>181</v>
      </c>
      <c r="N51" s="17"/>
      <c r="O51" s="11"/>
      <c r="P51" s="6"/>
      <c r="Q51" s="9"/>
      <c r="R51" s="9"/>
      <c r="S51" s="9"/>
      <c r="T51" s="9"/>
      <c r="U51" s="9"/>
      <c r="V51" s="9"/>
      <c r="W51" s="9"/>
      <c r="X51" s="9"/>
      <c r="Y51" s="9"/>
      <c r="Z51" s="9"/>
      <c r="AA51" s="9"/>
      <c r="AB51" s="9"/>
      <c r="AC51" s="9"/>
    </row>
    <row r="52">
      <c r="A52" s="6">
        <v>51.0</v>
      </c>
      <c r="B52" s="6" t="s">
        <v>66</v>
      </c>
      <c r="C52" s="6" t="s">
        <v>82</v>
      </c>
      <c r="D52" s="6" t="s">
        <v>97</v>
      </c>
      <c r="E52" s="6">
        <v>2016367.0</v>
      </c>
      <c r="F52" s="6">
        <v>1.0</v>
      </c>
      <c r="G52" s="6" t="s">
        <v>182</v>
      </c>
      <c r="H52" s="6">
        <v>4.0</v>
      </c>
      <c r="I52" s="6" t="s">
        <v>99</v>
      </c>
      <c r="J52" s="6">
        <v>3.0</v>
      </c>
      <c r="K52" s="6" t="s">
        <v>34</v>
      </c>
      <c r="L52" s="6" t="s">
        <v>109</v>
      </c>
      <c r="M52" s="8" t="s">
        <v>183</v>
      </c>
      <c r="N52" s="6" t="s">
        <v>184</v>
      </c>
      <c r="O52" s="11"/>
      <c r="P52" s="6"/>
      <c r="Q52" s="9"/>
      <c r="R52" s="9"/>
      <c r="S52" s="9"/>
      <c r="T52" s="9"/>
      <c r="U52" s="9"/>
      <c r="V52" s="9"/>
      <c r="W52" s="9"/>
      <c r="X52" s="9"/>
      <c r="Y52" s="9"/>
      <c r="Z52" s="9"/>
      <c r="AA52" s="9"/>
      <c r="AB52" s="9"/>
      <c r="AC52" s="9"/>
    </row>
    <row r="53">
      <c r="A53" s="6">
        <v>52.0</v>
      </c>
      <c r="B53" s="6" t="s">
        <v>66</v>
      </c>
      <c r="C53" s="6" t="s">
        <v>82</v>
      </c>
      <c r="D53" s="6" t="s">
        <v>97</v>
      </c>
      <c r="E53" s="6">
        <v>2016368.0</v>
      </c>
      <c r="F53" s="6">
        <v>1.0</v>
      </c>
      <c r="G53" s="6" t="s">
        <v>185</v>
      </c>
      <c r="H53" s="6">
        <v>4.0</v>
      </c>
      <c r="I53" s="6" t="s">
        <v>99</v>
      </c>
      <c r="J53" s="6">
        <v>3.0</v>
      </c>
      <c r="K53" s="6" t="s">
        <v>34</v>
      </c>
      <c r="L53" s="17"/>
      <c r="M53" s="8" t="s">
        <v>186</v>
      </c>
      <c r="N53" s="17"/>
      <c r="O53" s="11"/>
      <c r="P53" s="6"/>
      <c r="Q53" s="9"/>
      <c r="R53" s="9"/>
      <c r="S53" s="9"/>
      <c r="T53" s="9"/>
      <c r="U53" s="9"/>
      <c r="V53" s="9"/>
      <c r="W53" s="9"/>
      <c r="X53" s="9"/>
      <c r="Y53" s="9"/>
      <c r="Z53" s="9"/>
      <c r="AA53" s="9"/>
      <c r="AB53" s="9"/>
      <c r="AC53" s="9"/>
    </row>
    <row r="54">
      <c r="A54" s="6">
        <v>53.0</v>
      </c>
      <c r="B54" s="6" t="s">
        <v>66</v>
      </c>
      <c r="C54" s="6" t="s">
        <v>82</v>
      </c>
      <c r="D54" s="6" t="s">
        <v>97</v>
      </c>
      <c r="E54" s="6">
        <v>2016369.0</v>
      </c>
      <c r="F54" s="6">
        <v>1.0</v>
      </c>
      <c r="G54" s="6" t="s">
        <v>187</v>
      </c>
      <c r="H54" s="6">
        <v>4.0</v>
      </c>
      <c r="I54" s="6" t="s">
        <v>99</v>
      </c>
      <c r="J54" s="6">
        <v>3.0</v>
      </c>
      <c r="K54" s="6" t="s">
        <v>34</v>
      </c>
      <c r="L54" s="6" t="s">
        <v>103</v>
      </c>
      <c r="M54" s="8" t="s">
        <v>188</v>
      </c>
      <c r="N54" s="17"/>
      <c r="O54" s="11"/>
      <c r="P54" s="6"/>
      <c r="Q54" s="9"/>
      <c r="R54" s="9"/>
      <c r="S54" s="9"/>
      <c r="T54" s="9"/>
      <c r="U54" s="9"/>
      <c r="V54" s="9"/>
      <c r="W54" s="9"/>
      <c r="X54" s="9"/>
      <c r="Y54" s="9"/>
      <c r="Z54" s="9"/>
      <c r="AA54" s="9"/>
      <c r="AB54" s="9"/>
      <c r="AC54" s="9"/>
    </row>
    <row r="55">
      <c r="A55" s="6">
        <v>54.0</v>
      </c>
      <c r="B55" s="6" t="s">
        <v>66</v>
      </c>
      <c r="C55" s="6" t="s">
        <v>82</v>
      </c>
      <c r="D55" s="6" t="s">
        <v>97</v>
      </c>
      <c r="E55" s="6">
        <v>2016370.0</v>
      </c>
      <c r="F55" s="6">
        <v>1.0</v>
      </c>
      <c r="G55" s="6" t="s">
        <v>189</v>
      </c>
      <c r="H55" s="6">
        <v>4.0</v>
      </c>
      <c r="I55" s="6" t="s">
        <v>99</v>
      </c>
      <c r="J55" s="6">
        <v>3.0</v>
      </c>
      <c r="K55" s="6" t="s">
        <v>34</v>
      </c>
      <c r="L55" s="6" t="s">
        <v>118</v>
      </c>
      <c r="M55" s="8" t="s">
        <v>190</v>
      </c>
      <c r="N55" s="17"/>
      <c r="O55" s="11"/>
      <c r="P55" s="6"/>
      <c r="Q55" s="9"/>
      <c r="R55" s="9"/>
      <c r="S55" s="9"/>
      <c r="T55" s="9"/>
      <c r="U55" s="9"/>
      <c r="V55" s="9"/>
      <c r="W55" s="9"/>
      <c r="X55" s="9"/>
      <c r="Y55" s="9"/>
      <c r="Z55" s="9"/>
      <c r="AA55" s="9"/>
      <c r="AB55" s="9"/>
      <c r="AC55" s="9"/>
    </row>
    <row r="56">
      <c r="A56" s="6">
        <v>55.0</v>
      </c>
      <c r="B56" s="6" t="s">
        <v>66</v>
      </c>
      <c r="C56" s="6" t="s">
        <v>82</v>
      </c>
      <c r="D56" s="6" t="s">
        <v>97</v>
      </c>
      <c r="E56" s="6">
        <v>2016374.0</v>
      </c>
      <c r="F56" s="6">
        <v>1.0</v>
      </c>
      <c r="G56" s="6" t="s">
        <v>191</v>
      </c>
      <c r="H56" s="6">
        <v>4.0</v>
      </c>
      <c r="I56" s="6" t="s">
        <v>99</v>
      </c>
      <c r="J56" s="6">
        <v>3.0</v>
      </c>
      <c r="K56" s="6" t="s">
        <v>34</v>
      </c>
      <c r="L56" s="6" t="s">
        <v>179</v>
      </c>
      <c r="M56" s="8" t="s">
        <v>192</v>
      </c>
      <c r="N56" s="17"/>
      <c r="O56" s="11"/>
      <c r="P56" s="6"/>
      <c r="Q56" s="9"/>
      <c r="R56" s="9"/>
      <c r="S56" s="9"/>
      <c r="T56" s="9"/>
      <c r="U56" s="9"/>
      <c r="V56" s="9"/>
      <c r="W56" s="9"/>
      <c r="X56" s="9"/>
      <c r="Y56" s="9"/>
      <c r="Z56" s="9"/>
      <c r="AA56" s="9"/>
      <c r="AB56" s="9"/>
      <c r="AC56" s="9"/>
    </row>
    <row r="57">
      <c r="A57" s="6">
        <v>56.0</v>
      </c>
      <c r="B57" s="6" t="s">
        <v>66</v>
      </c>
      <c r="C57" s="6" t="s">
        <v>82</v>
      </c>
      <c r="D57" s="6" t="s">
        <v>97</v>
      </c>
      <c r="E57" s="6">
        <v>2016379.0</v>
      </c>
      <c r="F57" s="6">
        <v>1.0</v>
      </c>
      <c r="G57" s="6" t="s">
        <v>193</v>
      </c>
      <c r="H57" s="6">
        <v>4.0</v>
      </c>
      <c r="I57" s="6" t="s">
        <v>99</v>
      </c>
      <c r="J57" s="6">
        <v>3.0</v>
      </c>
      <c r="K57" s="6" t="s">
        <v>34</v>
      </c>
      <c r="L57" s="6" t="s">
        <v>152</v>
      </c>
      <c r="M57" s="8" t="s">
        <v>194</v>
      </c>
      <c r="N57" s="17"/>
      <c r="O57" s="11"/>
      <c r="P57" s="6"/>
      <c r="Q57" s="9"/>
      <c r="R57" s="9"/>
      <c r="S57" s="9"/>
      <c r="T57" s="9"/>
      <c r="U57" s="9"/>
      <c r="V57" s="9"/>
      <c r="W57" s="9"/>
      <c r="X57" s="9"/>
      <c r="Y57" s="9"/>
      <c r="Z57" s="9"/>
      <c r="AA57" s="9"/>
      <c r="AB57" s="9"/>
      <c r="AC57" s="9"/>
    </row>
    <row r="58">
      <c r="A58" s="6">
        <v>57.0</v>
      </c>
      <c r="B58" s="6" t="s">
        <v>66</v>
      </c>
      <c r="C58" s="6" t="s">
        <v>82</v>
      </c>
      <c r="D58" s="6" t="s">
        <v>97</v>
      </c>
      <c r="E58" s="6">
        <v>2016367.0</v>
      </c>
      <c r="F58" s="6">
        <v>1.0</v>
      </c>
      <c r="G58" s="6" t="s">
        <v>195</v>
      </c>
      <c r="H58" s="6">
        <v>4.0</v>
      </c>
      <c r="I58" s="6" t="s">
        <v>99</v>
      </c>
      <c r="J58" s="6">
        <v>3.0</v>
      </c>
      <c r="K58" s="6" t="s">
        <v>34</v>
      </c>
      <c r="L58" s="17"/>
      <c r="M58" s="8" t="s">
        <v>196</v>
      </c>
      <c r="N58" s="17"/>
      <c r="O58" s="11"/>
      <c r="P58" s="6"/>
      <c r="Q58" s="9"/>
      <c r="R58" s="9"/>
      <c r="S58" s="9"/>
      <c r="T58" s="9"/>
      <c r="U58" s="9"/>
      <c r="V58" s="9"/>
      <c r="W58" s="9"/>
      <c r="X58" s="9"/>
      <c r="Y58" s="9"/>
      <c r="Z58" s="9"/>
      <c r="AA58" s="9"/>
      <c r="AB58" s="9"/>
      <c r="AC58" s="9"/>
    </row>
    <row r="59">
      <c r="A59" s="6">
        <v>58.0</v>
      </c>
      <c r="B59" s="6" t="s">
        <v>66</v>
      </c>
      <c r="C59" s="6" t="s">
        <v>82</v>
      </c>
      <c r="D59" s="6" t="s">
        <v>97</v>
      </c>
      <c r="E59" s="6">
        <v>2018630.0</v>
      </c>
      <c r="F59" s="6">
        <v>1.0</v>
      </c>
      <c r="G59" s="6" t="s">
        <v>197</v>
      </c>
      <c r="H59" s="6">
        <v>4.0</v>
      </c>
      <c r="I59" s="6" t="s">
        <v>99</v>
      </c>
      <c r="J59" s="6">
        <v>3.0</v>
      </c>
      <c r="K59" s="6" t="s">
        <v>34</v>
      </c>
      <c r="L59" s="6" t="s">
        <v>198</v>
      </c>
      <c r="M59" s="8" t="s">
        <v>199</v>
      </c>
      <c r="N59" s="17"/>
      <c r="O59" s="11"/>
      <c r="P59" s="6"/>
      <c r="Q59" s="9"/>
      <c r="R59" s="9"/>
      <c r="S59" s="9"/>
      <c r="T59" s="9"/>
      <c r="U59" s="9"/>
      <c r="V59" s="9"/>
      <c r="W59" s="9"/>
      <c r="X59" s="9"/>
      <c r="Y59" s="9"/>
      <c r="Z59" s="9"/>
      <c r="AA59" s="9"/>
      <c r="AB59" s="9"/>
      <c r="AC59" s="9"/>
    </row>
    <row r="60">
      <c r="A60" s="6">
        <v>59.0</v>
      </c>
      <c r="B60" s="6" t="s">
        <v>66</v>
      </c>
      <c r="C60" s="6" t="s">
        <v>82</v>
      </c>
      <c r="D60" s="6" t="s">
        <v>97</v>
      </c>
      <c r="E60" s="6" t="s">
        <v>200</v>
      </c>
      <c r="F60" s="6">
        <v>1.0</v>
      </c>
      <c r="G60" s="10" t="s">
        <v>201</v>
      </c>
      <c r="H60" s="6">
        <v>4.0</v>
      </c>
      <c r="I60" s="6" t="s">
        <v>99</v>
      </c>
      <c r="J60" s="6">
        <v>3.0</v>
      </c>
      <c r="K60" s="6" t="s">
        <v>34</v>
      </c>
      <c r="L60" s="6"/>
      <c r="M60" s="8" t="s">
        <v>202</v>
      </c>
      <c r="N60" s="11"/>
      <c r="O60" s="11"/>
      <c r="P60" s="6"/>
      <c r="Q60" s="9"/>
      <c r="R60" s="9"/>
      <c r="S60" s="9"/>
      <c r="T60" s="9"/>
      <c r="U60" s="9"/>
      <c r="V60" s="9"/>
      <c r="W60" s="9"/>
      <c r="X60" s="9"/>
      <c r="Y60" s="9"/>
      <c r="Z60" s="9"/>
      <c r="AA60" s="9"/>
      <c r="AB60" s="9"/>
      <c r="AC60" s="9"/>
    </row>
    <row r="61">
      <c r="A61" s="6">
        <v>60.0</v>
      </c>
      <c r="B61" s="6" t="s">
        <v>66</v>
      </c>
      <c r="C61" s="6" t="s">
        <v>82</v>
      </c>
      <c r="D61" s="6" t="s">
        <v>97</v>
      </c>
      <c r="E61" s="6" t="s">
        <v>203</v>
      </c>
      <c r="F61" s="6">
        <v>1.0</v>
      </c>
      <c r="G61" s="10" t="s">
        <v>204</v>
      </c>
      <c r="H61" s="6">
        <v>4.0</v>
      </c>
      <c r="I61" s="6" t="s">
        <v>99</v>
      </c>
      <c r="J61" s="6">
        <v>3.0</v>
      </c>
      <c r="K61" s="6" t="s">
        <v>34</v>
      </c>
      <c r="L61" s="6" t="s">
        <v>205</v>
      </c>
      <c r="M61" s="8" t="s">
        <v>206</v>
      </c>
      <c r="N61" s="11"/>
      <c r="O61" s="11"/>
      <c r="P61" s="6"/>
      <c r="Q61" s="9"/>
      <c r="R61" s="9"/>
      <c r="S61" s="9"/>
      <c r="T61" s="9"/>
      <c r="U61" s="9"/>
      <c r="V61" s="9"/>
      <c r="W61" s="9"/>
      <c r="X61" s="9"/>
      <c r="Y61" s="9"/>
      <c r="Z61" s="9"/>
      <c r="AA61" s="9"/>
      <c r="AB61" s="9"/>
      <c r="AC61" s="9"/>
    </row>
    <row r="62">
      <c r="A62" s="6">
        <v>61.0</v>
      </c>
      <c r="B62" s="6" t="s">
        <v>66</v>
      </c>
      <c r="C62" s="6" t="s">
        <v>82</v>
      </c>
      <c r="D62" s="6" t="s">
        <v>97</v>
      </c>
      <c r="E62" s="6" t="s">
        <v>203</v>
      </c>
      <c r="F62" s="6">
        <v>1.0</v>
      </c>
      <c r="G62" s="10" t="s">
        <v>204</v>
      </c>
      <c r="H62" s="6">
        <v>4.0</v>
      </c>
      <c r="I62" s="6" t="s">
        <v>99</v>
      </c>
      <c r="J62" s="6">
        <v>3.0</v>
      </c>
      <c r="K62" s="6" t="s">
        <v>34</v>
      </c>
      <c r="L62" s="6" t="s">
        <v>144</v>
      </c>
      <c r="M62" s="8" t="s">
        <v>207</v>
      </c>
      <c r="N62" s="11"/>
      <c r="O62" s="11"/>
      <c r="P62" s="6"/>
      <c r="Q62" s="9"/>
      <c r="R62" s="9"/>
      <c r="S62" s="9"/>
      <c r="T62" s="9"/>
      <c r="U62" s="9"/>
      <c r="V62" s="9"/>
      <c r="W62" s="9"/>
      <c r="X62" s="9"/>
      <c r="Y62" s="9"/>
      <c r="Z62" s="9"/>
      <c r="AA62" s="9"/>
      <c r="AB62" s="9"/>
      <c r="AC62" s="9"/>
    </row>
    <row r="63">
      <c r="A63" s="6">
        <v>62.0</v>
      </c>
      <c r="B63" s="6" t="s">
        <v>66</v>
      </c>
      <c r="C63" s="6" t="s">
        <v>82</v>
      </c>
      <c r="D63" s="6" t="s">
        <v>97</v>
      </c>
      <c r="E63" s="6" t="s">
        <v>203</v>
      </c>
      <c r="F63" s="6">
        <v>1.0</v>
      </c>
      <c r="G63" s="10" t="s">
        <v>204</v>
      </c>
      <c r="H63" s="6">
        <v>4.0</v>
      </c>
      <c r="I63" s="6" t="s">
        <v>99</v>
      </c>
      <c r="J63" s="6">
        <v>3.0</v>
      </c>
      <c r="K63" s="6" t="s">
        <v>34</v>
      </c>
      <c r="L63" s="6"/>
      <c r="M63" s="8"/>
      <c r="N63" s="11"/>
      <c r="O63" s="11"/>
      <c r="P63" s="6"/>
      <c r="Q63" s="9"/>
      <c r="R63" s="9"/>
      <c r="S63" s="9"/>
      <c r="T63" s="9"/>
      <c r="U63" s="9"/>
      <c r="V63" s="9"/>
      <c r="W63" s="9"/>
      <c r="X63" s="9"/>
      <c r="Y63" s="9"/>
      <c r="Z63" s="9"/>
      <c r="AA63" s="9"/>
      <c r="AB63" s="9"/>
      <c r="AC63" s="9"/>
    </row>
    <row r="64">
      <c r="A64" s="6">
        <v>63.0</v>
      </c>
      <c r="B64" s="6" t="s">
        <v>66</v>
      </c>
      <c r="C64" s="6" t="s">
        <v>82</v>
      </c>
      <c r="D64" s="6" t="s">
        <v>97</v>
      </c>
      <c r="E64" s="6" t="s">
        <v>203</v>
      </c>
      <c r="F64" s="6">
        <v>1.0</v>
      </c>
      <c r="G64" s="10" t="s">
        <v>204</v>
      </c>
      <c r="H64" s="6">
        <v>4.0</v>
      </c>
      <c r="I64" s="6" t="s">
        <v>99</v>
      </c>
      <c r="J64" s="6">
        <v>3.0</v>
      </c>
      <c r="K64" s="6" t="s">
        <v>34</v>
      </c>
      <c r="L64" s="6" t="s">
        <v>179</v>
      </c>
      <c r="M64" s="8"/>
      <c r="N64" s="11"/>
      <c r="O64" s="11"/>
      <c r="P64" s="6"/>
      <c r="Q64" s="9"/>
      <c r="R64" s="9"/>
      <c r="S64" s="9"/>
      <c r="T64" s="9"/>
      <c r="U64" s="9"/>
      <c r="V64" s="9"/>
      <c r="W64" s="9"/>
      <c r="X64" s="9"/>
      <c r="Y64" s="9"/>
      <c r="Z64" s="9"/>
      <c r="AA64" s="9"/>
      <c r="AB64" s="9"/>
      <c r="AC64" s="9"/>
    </row>
    <row r="65">
      <c r="A65" s="6">
        <v>64.0</v>
      </c>
      <c r="B65" s="6" t="s">
        <v>66</v>
      </c>
      <c r="C65" s="6" t="s">
        <v>71</v>
      </c>
      <c r="D65" s="6" t="s">
        <v>97</v>
      </c>
      <c r="E65" s="24">
        <v>2010661.0</v>
      </c>
      <c r="F65" s="6">
        <v>1.0</v>
      </c>
      <c r="G65" s="6" t="s">
        <v>208</v>
      </c>
      <c r="H65" s="6">
        <v>4.0</v>
      </c>
      <c r="I65" s="6" t="s">
        <v>99</v>
      </c>
      <c r="J65" s="6">
        <v>3.0</v>
      </c>
      <c r="K65" s="6" t="s">
        <v>34</v>
      </c>
      <c r="L65" s="6" t="s">
        <v>198</v>
      </c>
      <c r="M65" s="8" t="s">
        <v>209</v>
      </c>
      <c r="N65" s="11"/>
      <c r="O65" s="9"/>
      <c r="P65" s="6"/>
      <c r="Q65" s="9"/>
      <c r="R65" s="9"/>
      <c r="S65" s="9"/>
      <c r="T65" s="9"/>
      <c r="U65" s="9"/>
      <c r="V65" s="9"/>
      <c r="W65" s="9"/>
      <c r="X65" s="9"/>
      <c r="Y65" s="9"/>
      <c r="Z65" s="9"/>
      <c r="AA65" s="9"/>
      <c r="AB65" s="9"/>
      <c r="AC65" s="9"/>
    </row>
    <row r="66">
      <c r="A66" s="6">
        <v>65.0</v>
      </c>
      <c r="B66" s="6" t="s">
        <v>66</v>
      </c>
      <c r="C66" s="6" t="s">
        <v>71</v>
      </c>
      <c r="D66" s="6" t="s">
        <v>97</v>
      </c>
      <c r="E66" s="6">
        <v>2018627.0</v>
      </c>
      <c r="F66" s="6">
        <v>1.0</v>
      </c>
      <c r="G66" s="6" t="s">
        <v>210</v>
      </c>
      <c r="H66" s="6">
        <v>4.0</v>
      </c>
      <c r="I66" s="6" t="s">
        <v>99</v>
      </c>
      <c r="J66" s="6">
        <v>3.0</v>
      </c>
      <c r="K66" s="6" t="s">
        <v>34</v>
      </c>
      <c r="L66" s="6" t="s">
        <v>144</v>
      </c>
      <c r="M66" s="26" t="s">
        <v>211</v>
      </c>
      <c r="N66" s="17"/>
      <c r="O66" s="11"/>
      <c r="P66" s="6"/>
      <c r="Q66" s="9"/>
      <c r="R66" s="9"/>
      <c r="S66" s="9"/>
      <c r="T66" s="9"/>
      <c r="U66" s="9"/>
      <c r="V66" s="9"/>
      <c r="W66" s="9"/>
      <c r="X66" s="9"/>
      <c r="Y66" s="9"/>
      <c r="Z66" s="9"/>
      <c r="AA66" s="9"/>
      <c r="AB66" s="9"/>
      <c r="AC66" s="9"/>
    </row>
    <row r="67">
      <c r="A67" s="6">
        <v>66.0</v>
      </c>
      <c r="B67" s="6" t="s">
        <v>66</v>
      </c>
      <c r="C67" s="6" t="s">
        <v>71</v>
      </c>
      <c r="D67" s="6" t="s">
        <v>97</v>
      </c>
      <c r="E67" s="6">
        <v>2018633.0</v>
      </c>
      <c r="F67" s="6">
        <v>1.0</v>
      </c>
      <c r="G67" s="6" t="s">
        <v>212</v>
      </c>
      <c r="H67" s="6">
        <v>4.0</v>
      </c>
      <c r="I67" s="6" t="s">
        <v>99</v>
      </c>
      <c r="J67" s="6">
        <v>3.0</v>
      </c>
      <c r="K67" s="6" t="s">
        <v>34</v>
      </c>
      <c r="L67" s="6" t="s">
        <v>179</v>
      </c>
      <c r="M67" s="8" t="s">
        <v>213</v>
      </c>
      <c r="N67" s="17"/>
      <c r="O67" s="11"/>
      <c r="P67" s="6"/>
      <c r="Q67" s="9"/>
      <c r="R67" s="9"/>
      <c r="S67" s="9"/>
      <c r="T67" s="9"/>
      <c r="U67" s="9"/>
      <c r="V67" s="9"/>
      <c r="W67" s="9"/>
      <c r="X67" s="9"/>
      <c r="Y67" s="9"/>
      <c r="Z67" s="9"/>
      <c r="AA67" s="9"/>
      <c r="AB67" s="9"/>
      <c r="AC67" s="9"/>
    </row>
    <row r="68">
      <c r="A68" s="6">
        <v>67.0</v>
      </c>
      <c r="B68" s="6" t="s">
        <v>66</v>
      </c>
      <c r="C68" s="6" t="s">
        <v>71</v>
      </c>
      <c r="D68" s="6" t="s">
        <v>97</v>
      </c>
      <c r="E68" s="6">
        <v>2018636.0</v>
      </c>
      <c r="F68" s="6">
        <v>1.0</v>
      </c>
      <c r="G68" s="6" t="s">
        <v>214</v>
      </c>
      <c r="H68" s="6">
        <v>4.0</v>
      </c>
      <c r="I68" s="6" t="s">
        <v>99</v>
      </c>
      <c r="J68" s="6">
        <v>3.0</v>
      </c>
      <c r="K68" s="6" t="s">
        <v>34</v>
      </c>
      <c r="L68" s="17"/>
      <c r="M68" s="8" t="s">
        <v>215</v>
      </c>
      <c r="N68" s="17"/>
      <c r="O68" s="11"/>
      <c r="P68" s="6"/>
      <c r="Q68" s="9"/>
      <c r="R68" s="9"/>
      <c r="S68" s="9"/>
      <c r="T68" s="9"/>
      <c r="U68" s="9"/>
      <c r="V68" s="9"/>
      <c r="W68" s="9"/>
      <c r="X68" s="9"/>
      <c r="Y68" s="9"/>
      <c r="Z68" s="9"/>
      <c r="AA68" s="9"/>
      <c r="AB68" s="9"/>
      <c r="AC68" s="9"/>
    </row>
    <row r="69">
      <c r="A69" s="6">
        <v>68.0</v>
      </c>
      <c r="B69" s="6" t="s">
        <v>66</v>
      </c>
      <c r="C69" s="6" t="s">
        <v>71</v>
      </c>
      <c r="D69" s="6" t="s">
        <v>97</v>
      </c>
      <c r="E69" s="6">
        <v>2020925.0</v>
      </c>
      <c r="F69" s="6">
        <v>1.0</v>
      </c>
      <c r="G69" s="10" t="s">
        <v>216</v>
      </c>
      <c r="H69" s="6">
        <v>4.0</v>
      </c>
      <c r="I69" s="6"/>
      <c r="J69" s="6">
        <v>3.0</v>
      </c>
      <c r="K69" s="6" t="s">
        <v>34</v>
      </c>
      <c r="L69" s="6" t="s">
        <v>126</v>
      </c>
      <c r="M69" s="8"/>
      <c r="N69" s="11"/>
      <c r="O69" s="11"/>
      <c r="P69" s="6"/>
      <c r="Q69" s="9"/>
      <c r="R69" s="9"/>
      <c r="S69" s="9"/>
      <c r="T69" s="9"/>
      <c r="U69" s="9"/>
      <c r="V69" s="9"/>
      <c r="W69" s="9"/>
      <c r="X69" s="9"/>
      <c r="Y69" s="9"/>
      <c r="Z69" s="9"/>
      <c r="AA69" s="9"/>
      <c r="AB69" s="9"/>
      <c r="AC69" s="9"/>
    </row>
    <row r="70">
      <c r="A70" s="6">
        <v>69.0</v>
      </c>
      <c r="B70" s="6" t="s">
        <v>66</v>
      </c>
      <c r="C70" s="6" t="s">
        <v>71</v>
      </c>
      <c r="D70" s="6" t="s">
        <v>97</v>
      </c>
      <c r="E70" s="6">
        <v>2020931.0</v>
      </c>
      <c r="F70" s="6">
        <v>1.0</v>
      </c>
      <c r="G70" s="10" t="s">
        <v>217</v>
      </c>
      <c r="H70" s="6">
        <v>4.0</v>
      </c>
      <c r="I70" s="6"/>
      <c r="J70" s="6">
        <v>3.0</v>
      </c>
      <c r="K70" s="6" t="s">
        <v>34</v>
      </c>
      <c r="L70" s="6" t="s">
        <v>118</v>
      </c>
      <c r="M70" s="8"/>
      <c r="N70" s="11"/>
      <c r="O70" s="11"/>
      <c r="P70" s="6"/>
      <c r="Q70" s="9"/>
      <c r="R70" s="9"/>
      <c r="S70" s="9"/>
      <c r="T70" s="9"/>
      <c r="U70" s="9"/>
      <c r="V70" s="9"/>
      <c r="W70" s="9"/>
      <c r="X70" s="9"/>
      <c r="Y70" s="9"/>
      <c r="Z70" s="9"/>
      <c r="AA70" s="9"/>
      <c r="AB70" s="9"/>
      <c r="AC70" s="9"/>
    </row>
    <row r="71">
      <c r="A71" s="6">
        <v>70.0</v>
      </c>
      <c r="B71" s="6" t="s">
        <v>66</v>
      </c>
      <c r="C71" s="6" t="s">
        <v>30</v>
      </c>
      <c r="D71" s="6" t="s">
        <v>218</v>
      </c>
      <c r="E71" s="6">
        <v>2018864.0</v>
      </c>
      <c r="F71" s="6"/>
      <c r="G71" s="10" t="s">
        <v>219</v>
      </c>
      <c r="H71" s="6">
        <v>4.0</v>
      </c>
      <c r="I71" s="6"/>
      <c r="J71" s="6">
        <v>2.0</v>
      </c>
      <c r="K71" s="6" t="s">
        <v>34</v>
      </c>
      <c r="L71" s="6"/>
      <c r="M71" s="8" t="s">
        <v>220</v>
      </c>
      <c r="N71" s="11"/>
      <c r="O71" s="11"/>
      <c r="P71" s="6"/>
      <c r="Q71" s="9"/>
      <c r="R71" s="9"/>
      <c r="S71" s="9"/>
      <c r="T71" s="9"/>
      <c r="U71" s="9"/>
      <c r="V71" s="9"/>
      <c r="W71" s="9"/>
      <c r="X71" s="9"/>
      <c r="Y71" s="9"/>
      <c r="Z71" s="9"/>
      <c r="AA71" s="9"/>
      <c r="AB71" s="9"/>
      <c r="AC71" s="9"/>
    </row>
    <row r="72">
      <c r="A72" s="6">
        <v>71.0</v>
      </c>
      <c r="B72" s="6" t="s">
        <v>66</v>
      </c>
      <c r="C72" s="6" t="s">
        <v>30</v>
      </c>
      <c r="D72" s="6" t="s">
        <v>218</v>
      </c>
      <c r="E72" s="6">
        <v>2018876.0</v>
      </c>
      <c r="F72" s="6"/>
      <c r="G72" s="10" t="s">
        <v>221</v>
      </c>
      <c r="H72" s="6">
        <v>4.0</v>
      </c>
      <c r="I72" s="6"/>
      <c r="J72" s="6">
        <v>2.0</v>
      </c>
      <c r="K72" s="6" t="s">
        <v>34</v>
      </c>
      <c r="L72" s="6"/>
      <c r="M72" s="8" t="s">
        <v>222</v>
      </c>
      <c r="N72" s="11"/>
      <c r="O72" s="11"/>
      <c r="P72" s="6"/>
      <c r="Q72" s="9"/>
      <c r="R72" s="9"/>
      <c r="S72" s="9"/>
      <c r="T72" s="9"/>
      <c r="U72" s="9"/>
      <c r="V72" s="9"/>
      <c r="W72" s="9"/>
      <c r="X72" s="9"/>
      <c r="Y72" s="9"/>
      <c r="Z72" s="9"/>
      <c r="AA72" s="9"/>
      <c r="AB72" s="9"/>
      <c r="AC72" s="9"/>
    </row>
    <row r="73">
      <c r="A73" s="6">
        <v>72.0</v>
      </c>
      <c r="B73" s="6" t="s">
        <v>66</v>
      </c>
      <c r="C73" s="6" t="s">
        <v>30</v>
      </c>
      <c r="D73" s="6" t="s">
        <v>218</v>
      </c>
      <c r="E73" s="6">
        <v>2018877.0</v>
      </c>
      <c r="F73" s="6"/>
      <c r="G73" s="10" t="s">
        <v>223</v>
      </c>
      <c r="H73" s="6">
        <v>4.0</v>
      </c>
      <c r="I73" s="6"/>
      <c r="J73" s="6">
        <v>2.0</v>
      </c>
      <c r="K73" s="6" t="s">
        <v>34</v>
      </c>
      <c r="L73" s="6"/>
      <c r="M73" s="8" t="s">
        <v>224</v>
      </c>
      <c r="N73" s="11"/>
      <c r="O73" s="11"/>
      <c r="P73" s="6"/>
      <c r="Q73" s="9"/>
      <c r="R73" s="9"/>
      <c r="S73" s="9"/>
      <c r="T73" s="9"/>
      <c r="U73" s="9"/>
      <c r="V73" s="9"/>
      <c r="W73" s="9"/>
      <c r="X73" s="9"/>
      <c r="Y73" s="9"/>
      <c r="Z73" s="9"/>
      <c r="AA73" s="9"/>
      <c r="AB73" s="9"/>
      <c r="AC73" s="9"/>
    </row>
    <row r="74">
      <c r="A74" s="6">
        <v>73.0</v>
      </c>
      <c r="B74" s="6" t="s">
        <v>66</v>
      </c>
      <c r="C74" s="6" t="s">
        <v>30</v>
      </c>
      <c r="D74" s="6" t="s">
        <v>218</v>
      </c>
      <c r="E74" s="6">
        <v>2018867.0</v>
      </c>
      <c r="F74" s="17"/>
      <c r="G74" s="10" t="s">
        <v>225</v>
      </c>
      <c r="H74" s="6">
        <v>4.0</v>
      </c>
      <c r="I74" s="17"/>
      <c r="J74" s="6">
        <v>2.0</v>
      </c>
      <c r="K74" s="6" t="s">
        <v>34</v>
      </c>
      <c r="L74" s="17"/>
      <c r="M74" s="8" t="s">
        <v>226</v>
      </c>
      <c r="N74" s="11"/>
      <c r="O74" s="11"/>
      <c r="P74" s="6"/>
      <c r="Q74" s="9"/>
      <c r="R74" s="9"/>
      <c r="S74" s="9"/>
      <c r="T74" s="9"/>
      <c r="U74" s="9"/>
      <c r="V74" s="9"/>
      <c r="W74" s="9"/>
      <c r="X74" s="9"/>
      <c r="Y74" s="9"/>
      <c r="Z74" s="9"/>
      <c r="AA74" s="9"/>
      <c r="AB74" s="9"/>
      <c r="AC74" s="9"/>
    </row>
    <row r="75">
      <c r="A75" s="6">
        <v>74.0</v>
      </c>
      <c r="B75" s="6" t="s">
        <v>66</v>
      </c>
      <c r="C75" s="6" t="s">
        <v>30</v>
      </c>
      <c r="D75" s="6" t="s">
        <v>218</v>
      </c>
      <c r="E75" s="6">
        <v>2018879.0</v>
      </c>
      <c r="F75" s="17"/>
      <c r="G75" s="10" t="s">
        <v>227</v>
      </c>
      <c r="H75" s="6">
        <v>4.0</v>
      </c>
      <c r="I75" s="17"/>
      <c r="J75" s="6">
        <v>2.0</v>
      </c>
      <c r="K75" s="6" t="s">
        <v>34</v>
      </c>
      <c r="L75" s="17"/>
      <c r="M75" s="8" t="s">
        <v>228</v>
      </c>
      <c r="N75" s="11"/>
      <c r="O75" s="11"/>
      <c r="P75" s="6"/>
      <c r="Q75" s="9"/>
      <c r="R75" s="9"/>
      <c r="S75" s="9"/>
      <c r="T75" s="9"/>
      <c r="U75" s="9"/>
      <c r="V75" s="9"/>
      <c r="W75" s="9"/>
      <c r="X75" s="9"/>
      <c r="Y75" s="9"/>
      <c r="Z75" s="9"/>
      <c r="AA75" s="9"/>
      <c r="AB75" s="9"/>
      <c r="AC75" s="9"/>
    </row>
    <row r="76">
      <c r="A76" s="6">
        <v>75.0</v>
      </c>
      <c r="B76" s="6" t="s">
        <v>66</v>
      </c>
      <c r="C76" s="6" t="s">
        <v>30</v>
      </c>
      <c r="D76" s="6" t="s">
        <v>218</v>
      </c>
      <c r="E76" s="6">
        <v>2018869.0</v>
      </c>
      <c r="F76" s="17"/>
      <c r="G76" s="10" t="s">
        <v>229</v>
      </c>
      <c r="H76" s="6">
        <v>4.0</v>
      </c>
      <c r="I76" s="17"/>
      <c r="J76" s="6">
        <v>2.0</v>
      </c>
      <c r="K76" s="6" t="s">
        <v>34</v>
      </c>
      <c r="L76" s="17"/>
      <c r="M76" s="8" t="s">
        <v>230</v>
      </c>
      <c r="N76" s="11"/>
      <c r="O76" s="11"/>
      <c r="P76" s="6"/>
      <c r="Q76" s="9"/>
      <c r="R76" s="9"/>
      <c r="S76" s="9"/>
      <c r="T76" s="9"/>
      <c r="U76" s="9"/>
      <c r="V76" s="9"/>
      <c r="W76" s="9"/>
      <c r="X76" s="9"/>
      <c r="Y76" s="9"/>
      <c r="Z76" s="9"/>
      <c r="AA76" s="9"/>
      <c r="AB76" s="9"/>
      <c r="AC76" s="9"/>
    </row>
    <row r="77">
      <c r="A77" s="6">
        <v>76.0</v>
      </c>
      <c r="B77" s="6" t="s">
        <v>66</v>
      </c>
      <c r="C77" s="6" t="s">
        <v>30</v>
      </c>
      <c r="D77" s="6" t="s">
        <v>218</v>
      </c>
      <c r="E77" s="6">
        <v>2018870.0</v>
      </c>
      <c r="F77" s="17"/>
      <c r="G77" s="10" t="s">
        <v>231</v>
      </c>
      <c r="H77" s="6">
        <v>4.0</v>
      </c>
      <c r="I77" s="17"/>
      <c r="J77" s="6">
        <v>2.0</v>
      </c>
      <c r="K77" s="6" t="s">
        <v>34</v>
      </c>
      <c r="L77" s="17"/>
      <c r="M77" s="8" t="s">
        <v>232</v>
      </c>
      <c r="N77" s="11"/>
      <c r="O77" s="11"/>
      <c r="P77" s="6"/>
      <c r="Q77" s="9"/>
      <c r="R77" s="9"/>
      <c r="S77" s="9"/>
      <c r="T77" s="9"/>
      <c r="U77" s="9"/>
      <c r="V77" s="9"/>
      <c r="W77" s="9"/>
      <c r="X77" s="9"/>
      <c r="Y77" s="9"/>
      <c r="Z77" s="9"/>
      <c r="AA77" s="9"/>
      <c r="AB77" s="9"/>
      <c r="AC77" s="9"/>
    </row>
    <row r="78">
      <c r="A78" s="6">
        <v>77.0</v>
      </c>
      <c r="B78" s="6" t="s">
        <v>66</v>
      </c>
      <c r="C78" s="6" t="s">
        <v>30</v>
      </c>
      <c r="D78" s="6" t="s">
        <v>218</v>
      </c>
      <c r="E78" s="6">
        <v>2018874.0</v>
      </c>
      <c r="F78" s="17"/>
      <c r="G78" s="10" t="s">
        <v>233</v>
      </c>
      <c r="H78" s="6">
        <v>4.0</v>
      </c>
      <c r="I78" s="17"/>
      <c r="J78" s="6">
        <v>2.0</v>
      </c>
      <c r="K78" s="6" t="s">
        <v>34</v>
      </c>
      <c r="L78" s="17"/>
      <c r="M78" s="8" t="s">
        <v>234</v>
      </c>
      <c r="N78" s="11"/>
      <c r="O78" s="11"/>
      <c r="P78" s="6"/>
      <c r="Q78" s="9"/>
      <c r="R78" s="9"/>
      <c r="S78" s="9"/>
      <c r="T78" s="9"/>
      <c r="U78" s="9"/>
      <c r="V78" s="9"/>
      <c r="W78" s="9"/>
      <c r="X78" s="9"/>
      <c r="Y78" s="9"/>
      <c r="Z78" s="9"/>
      <c r="AA78" s="9"/>
      <c r="AB78" s="9"/>
      <c r="AC78" s="9"/>
    </row>
    <row r="79">
      <c r="A79" s="6">
        <v>78.0</v>
      </c>
      <c r="B79" s="6" t="s">
        <v>66</v>
      </c>
      <c r="C79" s="6" t="s">
        <v>30</v>
      </c>
      <c r="D79" s="6" t="s">
        <v>218</v>
      </c>
      <c r="E79" s="6">
        <v>2018863.0</v>
      </c>
      <c r="F79" s="17"/>
      <c r="G79" s="10" t="s">
        <v>235</v>
      </c>
      <c r="H79" s="6">
        <v>4.0</v>
      </c>
      <c r="I79" s="17"/>
      <c r="J79" s="6">
        <v>2.0</v>
      </c>
      <c r="K79" s="6" t="s">
        <v>34</v>
      </c>
      <c r="L79" s="17"/>
      <c r="M79" s="8" t="s">
        <v>236</v>
      </c>
      <c r="N79" s="11"/>
      <c r="O79" s="11"/>
      <c r="P79" s="6"/>
      <c r="Q79" s="9"/>
      <c r="R79" s="9"/>
      <c r="S79" s="9"/>
      <c r="T79" s="9"/>
      <c r="U79" s="9"/>
      <c r="V79" s="9"/>
      <c r="W79" s="9"/>
      <c r="X79" s="9"/>
      <c r="Y79" s="9"/>
      <c r="Z79" s="9"/>
      <c r="AA79" s="9"/>
      <c r="AB79" s="9"/>
      <c r="AC79" s="9"/>
    </row>
    <row r="80">
      <c r="A80" s="6">
        <v>79.0</v>
      </c>
      <c r="B80" s="6" t="s">
        <v>66</v>
      </c>
      <c r="C80" s="6" t="s">
        <v>30</v>
      </c>
      <c r="D80" s="6" t="s">
        <v>218</v>
      </c>
      <c r="E80" s="6">
        <v>2018889.0</v>
      </c>
      <c r="F80" s="17"/>
      <c r="G80" s="10" t="s">
        <v>237</v>
      </c>
      <c r="H80" s="6">
        <v>4.0</v>
      </c>
      <c r="I80" s="17"/>
      <c r="J80" s="6">
        <v>2.0</v>
      </c>
      <c r="K80" s="6" t="s">
        <v>34</v>
      </c>
      <c r="L80" s="17"/>
      <c r="M80" s="8" t="s">
        <v>238</v>
      </c>
      <c r="N80" s="11"/>
      <c r="O80" s="11"/>
      <c r="P80" s="6"/>
      <c r="Q80" s="9"/>
      <c r="R80" s="9"/>
      <c r="S80" s="9"/>
      <c r="T80" s="9"/>
      <c r="U80" s="9"/>
      <c r="V80" s="9"/>
      <c r="W80" s="9"/>
      <c r="X80" s="9"/>
      <c r="Y80" s="9"/>
      <c r="Z80" s="9"/>
      <c r="AA80" s="9"/>
      <c r="AB80" s="9"/>
      <c r="AC80" s="9"/>
    </row>
    <row r="81">
      <c r="A81" s="6">
        <v>80.0</v>
      </c>
      <c r="B81" s="6" t="s">
        <v>66</v>
      </c>
      <c r="C81" s="6" t="s">
        <v>30</v>
      </c>
      <c r="D81" s="6" t="s">
        <v>218</v>
      </c>
      <c r="E81" s="6">
        <v>2021173.0</v>
      </c>
      <c r="F81" s="17"/>
      <c r="G81" s="10" t="s">
        <v>239</v>
      </c>
      <c r="H81" s="6">
        <v>4.0</v>
      </c>
      <c r="I81" s="17"/>
      <c r="J81" s="6">
        <v>1.0</v>
      </c>
      <c r="K81" s="6" t="s">
        <v>34</v>
      </c>
      <c r="L81" s="17"/>
      <c r="M81" s="8" t="s">
        <v>240</v>
      </c>
      <c r="N81" s="11"/>
      <c r="O81" s="11"/>
      <c r="P81" s="6"/>
      <c r="Q81" s="9"/>
      <c r="R81" s="9"/>
      <c r="S81" s="9"/>
      <c r="T81" s="9"/>
      <c r="U81" s="9"/>
      <c r="V81" s="9"/>
      <c r="W81" s="9"/>
      <c r="X81" s="9"/>
      <c r="Y81" s="9"/>
      <c r="Z81" s="9"/>
      <c r="AA81" s="9"/>
      <c r="AB81" s="9"/>
      <c r="AC81" s="9"/>
    </row>
    <row r="82">
      <c r="A82" s="6">
        <v>81.0</v>
      </c>
      <c r="B82" s="6" t="s">
        <v>66</v>
      </c>
      <c r="C82" s="6" t="s">
        <v>30</v>
      </c>
      <c r="D82" s="6" t="s">
        <v>218</v>
      </c>
      <c r="E82" s="6">
        <v>2021174.0</v>
      </c>
      <c r="F82" s="17"/>
      <c r="G82" s="10" t="s">
        <v>241</v>
      </c>
      <c r="H82" s="6">
        <v>4.0</v>
      </c>
      <c r="I82" s="17"/>
      <c r="J82" s="6">
        <v>1.0</v>
      </c>
      <c r="K82" s="6" t="s">
        <v>34</v>
      </c>
      <c r="L82" s="17"/>
      <c r="M82" s="8" t="s">
        <v>242</v>
      </c>
      <c r="N82" s="11"/>
      <c r="O82" s="11"/>
      <c r="P82" s="6"/>
      <c r="Q82" s="9"/>
      <c r="R82" s="9"/>
      <c r="S82" s="9"/>
      <c r="T82" s="9"/>
      <c r="U82" s="9"/>
      <c r="V82" s="9"/>
      <c r="W82" s="9"/>
      <c r="X82" s="9"/>
      <c r="Y82" s="9"/>
      <c r="Z82" s="9"/>
      <c r="AA82" s="9"/>
      <c r="AB82" s="9"/>
      <c r="AC82" s="9"/>
    </row>
    <row r="83">
      <c r="A83" s="6">
        <v>82.0</v>
      </c>
      <c r="B83" s="6" t="s">
        <v>66</v>
      </c>
      <c r="C83" s="6" t="s">
        <v>30</v>
      </c>
      <c r="D83" s="6" t="s">
        <v>218</v>
      </c>
      <c r="E83" s="6">
        <v>2021177.0</v>
      </c>
      <c r="F83" s="17"/>
      <c r="G83" s="10" t="s">
        <v>243</v>
      </c>
      <c r="H83" s="6">
        <v>4.0</v>
      </c>
      <c r="I83" s="17"/>
      <c r="J83" s="6">
        <v>1.0</v>
      </c>
      <c r="K83" s="6" t="s">
        <v>34</v>
      </c>
      <c r="L83" s="17"/>
      <c r="M83" s="8" t="s">
        <v>244</v>
      </c>
      <c r="N83" s="11"/>
      <c r="O83" s="11"/>
      <c r="P83" s="6"/>
      <c r="Q83" s="9"/>
      <c r="R83" s="9"/>
      <c r="S83" s="9"/>
      <c r="T83" s="9"/>
      <c r="U83" s="9"/>
      <c r="V83" s="9"/>
      <c r="W83" s="9"/>
      <c r="X83" s="9"/>
      <c r="Y83" s="9"/>
      <c r="Z83" s="9"/>
      <c r="AA83" s="9"/>
      <c r="AB83" s="9"/>
      <c r="AC83" s="9"/>
    </row>
    <row r="84">
      <c r="A84" s="6">
        <v>83.0</v>
      </c>
      <c r="B84" s="6" t="s">
        <v>66</v>
      </c>
      <c r="C84" s="6" t="s">
        <v>82</v>
      </c>
      <c r="D84" s="6" t="s">
        <v>218</v>
      </c>
      <c r="E84" s="6">
        <v>2015677.0</v>
      </c>
      <c r="F84" s="17"/>
      <c r="G84" s="10" t="s">
        <v>245</v>
      </c>
      <c r="H84" s="6">
        <v>2.0</v>
      </c>
      <c r="I84" s="6" t="s">
        <v>246</v>
      </c>
      <c r="J84" s="6">
        <v>2.0</v>
      </c>
      <c r="K84" s="6" t="s">
        <v>34</v>
      </c>
      <c r="L84" s="17"/>
      <c r="M84" s="8" t="s">
        <v>247</v>
      </c>
      <c r="N84" s="11"/>
      <c r="O84" s="11"/>
      <c r="P84" s="6"/>
      <c r="Q84" s="9"/>
      <c r="R84" s="9"/>
      <c r="S84" s="9"/>
      <c r="T84" s="9"/>
      <c r="U84" s="9"/>
      <c r="V84" s="9"/>
      <c r="W84" s="9"/>
      <c r="X84" s="9"/>
      <c r="Y84" s="9"/>
      <c r="Z84" s="9"/>
      <c r="AA84" s="9"/>
      <c r="AB84" s="9"/>
      <c r="AC84" s="9"/>
    </row>
    <row r="85">
      <c r="A85" s="6">
        <v>84.0</v>
      </c>
      <c r="B85" s="6" t="s">
        <v>66</v>
      </c>
      <c r="C85" s="6" t="s">
        <v>82</v>
      </c>
      <c r="D85" s="6" t="s">
        <v>218</v>
      </c>
      <c r="E85" s="6">
        <v>2027884.0</v>
      </c>
      <c r="F85" s="17"/>
      <c r="G85" s="10" t="s">
        <v>248</v>
      </c>
      <c r="H85" s="6">
        <v>3.0</v>
      </c>
      <c r="I85" s="6" t="s">
        <v>73</v>
      </c>
      <c r="J85" s="6">
        <v>1.0</v>
      </c>
      <c r="K85" s="6" t="s">
        <v>34</v>
      </c>
      <c r="L85" s="17"/>
      <c r="M85" s="8" t="s">
        <v>249</v>
      </c>
      <c r="N85" s="11"/>
      <c r="O85" s="11"/>
      <c r="P85" s="6"/>
      <c r="Q85" s="9"/>
      <c r="R85" s="9"/>
      <c r="S85" s="9"/>
      <c r="T85" s="9"/>
      <c r="U85" s="9"/>
      <c r="V85" s="9"/>
      <c r="W85" s="9"/>
      <c r="X85" s="9"/>
      <c r="Y85" s="9"/>
      <c r="Z85" s="9"/>
      <c r="AA85" s="9"/>
      <c r="AB85" s="9"/>
      <c r="AC85" s="9"/>
    </row>
    <row r="86">
      <c r="A86" s="6">
        <v>85.0</v>
      </c>
      <c r="B86" s="6" t="s">
        <v>66</v>
      </c>
      <c r="C86" s="6" t="s">
        <v>82</v>
      </c>
      <c r="D86" s="6" t="s">
        <v>218</v>
      </c>
      <c r="E86" s="6">
        <v>2015670.0</v>
      </c>
      <c r="F86" s="6"/>
      <c r="G86" s="10" t="s">
        <v>250</v>
      </c>
      <c r="H86" s="6">
        <v>3.0</v>
      </c>
      <c r="I86" s="6" t="s">
        <v>73</v>
      </c>
      <c r="J86" s="6">
        <v>1.0</v>
      </c>
      <c r="K86" s="6" t="s">
        <v>34</v>
      </c>
      <c r="L86" s="6"/>
      <c r="M86" s="8" t="s">
        <v>251</v>
      </c>
      <c r="N86" s="11"/>
      <c r="O86" s="11"/>
      <c r="P86" s="6"/>
      <c r="Q86" s="9"/>
      <c r="R86" s="9"/>
      <c r="S86" s="9"/>
      <c r="T86" s="9"/>
      <c r="U86" s="9"/>
      <c r="V86" s="9"/>
      <c r="W86" s="9"/>
      <c r="X86" s="9"/>
      <c r="Y86" s="9"/>
      <c r="Z86" s="9"/>
      <c r="AA86" s="9"/>
      <c r="AB86" s="9"/>
      <c r="AC86" s="9"/>
    </row>
    <row r="87">
      <c r="A87" s="6">
        <v>86.0</v>
      </c>
      <c r="B87" s="6" t="s">
        <v>66</v>
      </c>
      <c r="C87" s="6" t="s">
        <v>82</v>
      </c>
      <c r="D87" s="6" t="s">
        <v>218</v>
      </c>
      <c r="E87" s="6">
        <v>2015672.0</v>
      </c>
      <c r="F87" s="6"/>
      <c r="G87" s="10" t="s">
        <v>252</v>
      </c>
      <c r="H87" s="6">
        <v>2.0</v>
      </c>
      <c r="I87" s="6" t="s">
        <v>246</v>
      </c>
      <c r="J87" s="6">
        <v>2.0</v>
      </c>
      <c r="K87" s="6" t="s">
        <v>34</v>
      </c>
      <c r="L87" s="6"/>
      <c r="M87" s="8" t="s">
        <v>253</v>
      </c>
      <c r="N87" s="11"/>
      <c r="O87" s="11"/>
      <c r="P87" s="6"/>
      <c r="Q87" s="9"/>
      <c r="R87" s="9"/>
      <c r="S87" s="9"/>
      <c r="T87" s="9"/>
      <c r="U87" s="9"/>
      <c r="V87" s="9"/>
      <c r="W87" s="9"/>
      <c r="X87" s="9"/>
      <c r="Y87" s="9"/>
      <c r="Z87" s="9"/>
      <c r="AA87" s="9"/>
      <c r="AB87" s="9"/>
      <c r="AC87" s="9"/>
    </row>
    <row r="88">
      <c r="A88" s="6">
        <v>87.0</v>
      </c>
      <c r="B88" s="6" t="s">
        <v>66</v>
      </c>
      <c r="C88" s="6" t="s">
        <v>82</v>
      </c>
      <c r="D88" s="6" t="s">
        <v>218</v>
      </c>
      <c r="E88" s="6">
        <v>2015693.0</v>
      </c>
      <c r="F88" s="6"/>
      <c r="G88" s="10" t="s">
        <v>254</v>
      </c>
      <c r="H88" s="6">
        <v>3.0</v>
      </c>
      <c r="I88" s="6" t="s">
        <v>246</v>
      </c>
      <c r="J88" s="6">
        <v>1.0</v>
      </c>
      <c r="K88" s="6" t="s">
        <v>34</v>
      </c>
      <c r="L88" s="6"/>
      <c r="M88" s="8" t="s">
        <v>255</v>
      </c>
      <c r="N88" s="11"/>
      <c r="O88" s="11"/>
      <c r="P88" s="6"/>
      <c r="Q88" s="9"/>
      <c r="R88" s="9"/>
      <c r="S88" s="9"/>
      <c r="T88" s="9"/>
      <c r="U88" s="9"/>
      <c r="V88" s="9"/>
      <c r="W88" s="9"/>
      <c r="X88" s="9"/>
      <c r="Y88" s="9"/>
      <c r="Z88" s="9"/>
      <c r="AA88" s="9"/>
      <c r="AB88" s="9"/>
      <c r="AC88" s="9"/>
    </row>
    <row r="89">
      <c r="A89" s="6">
        <v>88.0</v>
      </c>
      <c r="B89" s="6" t="s">
        <v>66</v>
      </c>
      <c r="C89" s="6" t="s">
        <v>82</v>
      </c>
      <c r="D89" s="6" t="s">
        <v>218</v>
      </c>
      <c r="E89" s="6">
        <v>2015674.0</v>
      </c>
      <c r="F89" s="6"/>
      <c r="G89" s="10" t="s">
        <v>256</v>
      </c>
      <c r="H89" s="6">
        <v>2.0</v>
      </c>
      <c r="I89" s="6" t="s">
        <v>246</v>
      </c>
      <c r="J89" s="6">
        <v>1.0</v>
      </c>
      <c r="K89" s="6" t="s">
        <v>34</v>
      </c>
      <c r="L89" s="6"/>
      <c r="M89" s="8" t="s">
        <v>257</v>
      </c>
      <c r="N89" s="11"/>
      <c r="O89" s="11"/>
      <c r="P89" s="6"/>
      <c r="Q89" s="9"/>
      <c r="R89" s="9"/>
      <c r="S89" s="9"/>
      <c r="T89" s="9"/>
      <c r="U89" s="9"/>
      <c r="V89" s="9"/>
      <c r="W89" s="9"/>
      <c r="X89" s="9"/>
      <c r="Y89" s="9"/>
      <c r="Z89" s="9"/>
      <c r="AA89" s="9"/>
      <c r="AB89" s="9"/>
      <c r="AC89" s="9"/>
    </row>
    <row r="90">
      <c r="A90" s="6">
        <v>89.0</v>
      </c>
      <c r="B90" s="6" t="s">
        <v>66</v>
      </c>
      <c r="C90" s="6" t="s">
        <v>82</v>
      </c>
      <c r="D90" s="6" t="s">
        <v>218</v>
      </c>
      <c r="E90" s="6">
        <v>2015653.0</v>
      </c>
      <c r="F90" s="6"/>
      <c r="G90" s="10" t="s">
        <v>258</v>
      </c>
      <c r="H90" s="6">
        <v>3.0</v>
      </c>
      <c r="I90" s="6" t="s">
        <v>73</v>
      </c>
      <c r="J90" s="6">
        <v>1.0</v>
      </c>
      <c r="K90" s="6" t="s">
        <v>34</v>
      </c>
      <c r="L90" s="6"/>
      <c r="M90" s="8" t="s">
        <v>259</v>
      </c>
      <c r="N90" s="11"/>
      <c r="O90" s="11"/>
      <c r="P90" s="6"/>
      <c r="Q90" s="9"/>
      <c r="R90" s="9"/>
      <c r="S90" s="9"/>
      <c r="T90" s="9"/>
      <c r="U90" s="9"/>
      <c r="V90" s="9"/>
      <c r="W90" s="9"/>
      <c r="X90" s="9"/>
      <c r="Y90" s="9"/>
      <c r="Z90" s="9"/>
      <c r="AA90" s="9"/>
      <c r="AB90" s="9"/>
      <c r="AC90" s="9"/>
    </row>
    <row r="91">
      <c r="A91" s="6">
        <v>90.0</v>
      </c>
      <c r="B91" s="6" t="s">
        <v>66</v>
      </c>
      <c r="C91" s="6" t="s">
        <v>82</v>
      </c>
      <c r="D91" s="6" t="s">
        <v>218</v>
      </c>
      <c r="E91" s="6">
        <v>2015658.0</v>
      </c>
      <c r="F91" s="6"/>
      <c r="G91" s="10" t="s">
        <v>260</v>
      </c>
      <c r="H91" s="6">
        <v>2.0</v>
      </c>
      <c r="I91" s="6" t="s">
        <v>246</v>
      </c>
      <c r="J91" s="6">
        <v>1.0</v>
      </c>
      <c r="K91" s="6" t="s">
        <v>34</v>
      </c>
      <c r="L91" s="6"/>
      <c r="M91" s="8" t="s">
        <v>261</v>
      </c>
      <c r="N91" s="11"/>
      <c r="O91" s="11"/>
      <c r="P91" s="6"/>
      <c r="Q91" s="9"/>
      <c r="R91" s="9"/>
      <c r="S91" s="9"/>
      <c r="T91" s="9"/>
      <c r="U91" s="9"/>
      <c r="V91" s="9"/>
      <c r="W91" s="9"/>
      <c r="X91" s="9"/>
      <c r="Y91" s="9"/>
      <c r="Z91" s="9"/>
      <c r="AA91" s="9"/>
      <c r="AB91" s="9"/>
      <c r="AC91" s="9"/>
    </row>
    <row r="92">
      <c r="A92" s="6">
        <v>91.0</v>
      </c>
      <c r="B92" s="6" t="s">
        <v>66</v>
      </c>
      <c r="C92" s="6" t="s">
        <v>82</v>
      </c>
      <c r="D92" s="6" t="s">
        <v>218</v>
      </c>
      <c r="E92" s="6">
        <v>2015663.0</v>
      </c>
      <c r="F92" s="6"/>
      <c r="G92" s="10" t="s">
        <v>262</v>
      </c>
      <c r="H92" s="6">
        <v>3.0</v>
      </c>
      <c r="I92" s="6" t="s">
        <v>73</v>
      </c>
      <c r="J92" s="6">
        <v>2.0</v>
      </c>
      <c r="K92" s="6" t="s">
        <v>34</v>
      </c>
      <c r="L92" s="6"/>
      <c r="M92" s="8" t="s">
        <v>263</v>
      </c>
      <c r="N92" s="11"/>
      <c r="O92" s="11"/>
      <c r="P92" s="6"/>
      <c r="Q92" s="9"/>
      <c r="R92" s="9"/>
      <c r="S92" s="9"/>
      <c r="T92" s="9"/>
      <c r="U92" s="9"/>
      <c r="V92" s="9"/>
      <c r="W92" s="9"/>
      <c r="X92" s="9"/>
      <c r="Y92" s="9"/>
      <c r="Z92" s="9"/>
      <c r="AA92" s="9"/>
      <c r="AB92" s="9"/>
      <c r="AC92" s="9"/>
    </row>
    <row r="93">
      <c r="A93" s="6">
        <v>92.0</v>
      </c>
      <c r="B93" s="6" t="s">
        <v>66</v>
      </c>
      <c r="C93" s="6" t="s">
        <v>82</v>
      </c>
      <c r="D93" s="6" t="s">
        <v>218</v>
      </c>
      <c r="E93" s="6">
        <v>2015682.0</v>
      </c>
      <c r="F93" s="6"/>
      <c r="G93" s="10" t="s">
        <v>264</v>
      </c>
      <c r="H93" s="6">
        <v>3.0</v>
      </c>
      <c r="I93" s="6" t="s">
        <v>246</v>
      </c>
      <c r="J93" s="6">
        <v>1.0</v>
      </c>
      <c r="K93" s="6" t="s">
        <v>34</v>
      </c>
      <c r="L93" s="6"/>
      <c r="M93" s="8" t="s">
        <v>265</v>
      </c>
      <c r="N93" s="11"/>
      <c r="O93" s="11"/>
      <c r="P93" s="6"/>
      <c r="Q93" s="9"/>
      <c r="R93" s="9"/>
      <c r="S93" s="9"/>
      <c r="T93" s="9"/>
      <c r="U93" s="9"/>
      <c r="V93" s="9"/>
      <c r="W93" s="9"/>
      <c r="X93" s="9"/>
      <c r="Y93" s="9"/>
      <c r="Z93" s="9"/>
      <c r="AA93" s="9"/>
      <c r="AB93" s="9"/>
      <c r="AC93" s="9"/>
    </row>
    <row r="94">
      <c r="A94" s="6">
        <v>93.0</v>
      </c>
      <c r="B94" s="6" t="s">
        <v>66</v>
      </c>
      <c r="C94" s="6" t="s">
        <v>82</v>
      </c>
      <c r="D94" s="6" t="s">
        <v>218</v>
      </c>
      <c r="E94" s="6">
        <v>2015683.0</v>
      </c>
      <c r="F94" s="6"/>
      <c r="G94" s="10" t="s">
        <v>266</v>
      </c>
      <c r="H94" s="6">
        <v>3.0</v>
      </c>
      <c r="I94" s="6" t="s">
        <v>246</v>
      </c>
      <c r="J94" s="6">
        <v>2.0</v>
      </c>
      <c r="K94" s="6" t="s">
        <v>34</v>
      </c>
      <c r="L94" s="6"/>
      <c r="M94" s="8" t="s">
        <v>267</v>
      </c>
      <c r="N94" s="11"/>
      <c r="O94" s="11"/>
      <c r="P94" s="6"/>
      <c r="Q94" s="9"/>
      <c r="R94" s="9"/>
      <c r="S94" s="9"/>
      <c r="T94" s="9"/>
      <c r="U94" s="9"/>
      <c r="V94" s="9"/>
      <c r="W94" s="9"/>
      <c r="X94" s="9"/>
      <c r="Y94" s="9"/>
      <c r="Z94" s="9"/>
      <c r="AA94" s="9"/>
      <c r="AB94" s="9"/>
      <c r="AC94" s="9"/>
    </row>
    <row r="95">
      <c r="A95" s="6">
        <v>94.0</v>
      </c>
      <c r="B95" s="6" t="s">
        <v>66</v>
      </c>
      <c r="C95" s="6" t="s">
        <v>82</v>
      </c>
      <c r="D95" s="6" t="s">
        <v>218</v>
      </c>
      <c r="E95" s="6">
        <v>1000010.0</v>
      </c>
      <c r="F95" s="6"/>
      <c r="G95" s="10" t="s">
        <v>268</v>
      </c>
      <c r="H95" s="6">
        <v>3.0</v>
      </c>
      <c r="I95" s="6"/>
      <c r="J95" s="6">
        <v>2.0</v>
      </c>
      <c r="K95" s="6" t="s">
        <v>34</v>
      </c>
      <c r="L95" s="6"/>
      <c r="M95" s="8" t="s">
        <v>269</v>
      </c>
      <c r="N95" s="11"/>
      <c r="O95" s="11"/>
      <c r="P95" s="6"/>
      <c r="Q95" s="9"/>
      <c r="R95" s="9"/>
      <c r="S95" s="9"/>
      <c r="T95" s="9"/>
      <c r="U95" s="9"/>
      <c r="V95" s="9"/>
      <c r="W95" s="9"/>
      <c r="X95" s="9"/>
      <c r="Y95" s="9"/>
      <c r="Z95" s="9"/>
      <c r="AA95" s="9"/>
      <c r="AB95" s="9"/>
      <c r="AC95" s="9"/>
    </row>
    <row r="96">
      <c r="A96" s="6">
        <v>95.0</v>
      </c>
      <c r="B96" s="6" t="s">
        <v>66</v>
      </c>
      <c r="C96" s="6" t="s">
        <v>30</v>
      </c>
      <c r="D96" s="6" t="s">
        <v>270</v>
      </c>
      <c r="E96" s="6">
        <v>2020155.0</v>
      </c>
      <c r="F96" s="6">
        <v>1.0</v>
      </c>
      <c r="G96" s="10" t="s">
        <v>271</v>
      </c>
      <c r="H96" s="6">
        <v>4.0</v>
      </c>
      <c r="I96" s="6" t="s">
        <v>58</v>
      </c>
      <c r="J96" s="6">
        <v>5.0</v>
      </c>
      <c r="K96" s="6" t="s">
        <v>34</v>
      </c>
      <c r="L96" s="6" t="s">
        <v>272</v>
      </c>
      <c r="M96" s="8" t="s">
        <v>273</v>
      </c>
      <c r="N96" s="11"/>
      <c r="O96" s="11"/>
      <c r="P96" s="6"/>
      <c r="Q96" s="9"/>
      <c r="R96" s="9"/>
      <c r="S96" s="9"/>
      <c r="T96" s="9"/>
      <c r="U96" s="9"/>
      <c r="V96" s="9"/>
      <c r="W96" s="9"/>
      <c r="X96" s="9"/>
      <c r="Y96" s="9"/>
      <c r="Z96" s="9"/>
      <c r="AA96" s="9"/>
      <c r="AB96" s="9"/>
      <c r="AC96" s="9"/>
    </row>
    <row r="97">
      <c r="A97" s="6">
        <v>96.0</v>
      </c>
      <c r="B97" s="6" t="s">
        <v>66</v>
      </c>
      <c r="C97" s="6" t="s">
        <v>30</v>
      </c>
      <c r="D97" s="6" t="s">
        <v>270</v>
      </c>
      <c r="E97" s="6">
        <v>2020161.0</v>
      </c>
      <c r="F97" s="6">
        <v>1.0</v>
      </c>
      <c r="G97" s="10" t="s">
        <v>274</v>
      </c>
      <c r="H97" s="6">
        <v>4.0</v>
      </c>
      <c r="I97" s="6" t="s">
        <v>58</v>
      </c>
      <c r="J97" s="6">
        <v>0.0</v>
      </c>
      <c r="K97" s="6" t="s">
        <v>34</v>
      </c>
      <c r="L97" s="6"/>
      <c r="M97" s="8" t="s">
        <v>275</v>
      </c>
      <c r="N97" s="11"/>
      <c r="O97" s="11"/>
      <c r="P97" s="6"/>
      <c r="Q97" s="9"/>
      <c r="R97" s="9"/>
      <c r="S97" s="9"/>
      <c r="T97" s="9"/>
      <c r="U97" s="9"/>
      <c r="V97" s="9"/>
      <c r="W97" s="9"/>
      <c r="X97" s="9"/>
      <c r="Y97" s="9"/>
      <c r="Z97" s="9"/>
      <c r="AA97" s="9"/>
      <c r="AB97" s="9"/>
      <c r="AC97" s="9"/>
    </row>
    <row r="98">
      <c r="A98" s="6">
        <v>97.0</v>
      </c>
      <c r="B98" s="6" t="s">
        <v>66</v>
      </c>
      <c r="C98" s="6" t="s">
        <v>30</v>
      </c>
      <c r="D98" s="6" t="s">
        <v>270</v>
      </c>
      <c r="E98" s="6">
        <v>2020165.0</v>
      </c>
      <c r="F98" s="6">
        <v>1.0</v>
      </c>
      <c r="G98" s="10" t="s">
        <v>276</v>
      </c>
      <c r="H98" s="6">
        <v>4.0</v>
      </c>
      <c r="I98" s="6" t="s">
        <v>58</v>
      </c>
      <c r="J98" s="6">
        <v>5.0</v>
      </c>
      <c r="K98" s="6" t="s">
        <v>34</v>
      </c>
      <c r="L98" s="6" t="s">
        <v>277</v>
      </c>
      <c r="M98" s="8" t="s">
        <v>86</v>
      </c>
      <c r="N98" s="11"/>
      <c r="O98" s="11"/>
      <c r="P98" s="6"/>
      <c r="Q98" s="9"/>
      <c r="R98" s="9"/>
      <c r="S98" s="9"/>
      <c r="T98" s="9"/>
      <c r="U98" s="9"/>
      <c r="V98" s="9"/>
      <c r="W98" s="9"/>
      <c r="X98" s="9"/>
      <c r="Y98" s="9"/>
      <c r="Z98" s="9"/>
      <c r="AA98" s="9"/>
      <c r="AB98" s="9"/>
      <c r="AC98" s="9"/>
    </row>
    <row r="99">
      <c r="A99" s="6">
        <v>98.0</v>
      </c>
      <c r="B99" s="6" t="s">
        <v>66</v>
      </c>
      <c r="C99" s="6" t="s">
        <v>30</v>
      </c>
      <c r="D99" s="6" t="s">
        <v>270</v>
      </c>
      <c r="E99" s="6">
        <v>2020169.0</v>
      </c>
      <c r="F99" s="6">
        <v>1.0</v>
      </c>
      <c r="G99" s="10" t="s">
        <v>278</v>
      </c>
      <c r="H99" s="6">
        <v>4.0</v>
      </c>
      <c r="I99" s="6" t="s">
        <v>58</v>
      </c>
      <c r="J99" s="6">
        <v>2.0</v>
      </c>
      <c r="K99" s="6" t="s">
        <v>34</v>
      </c>
      <c r="L99" s="6" t="s">
        <v>279</v>
      </c>
      <c r="M99" s="8" t="s">
        <v>86</v>
      </c>
      <c r="N99" s="11"/>
      <c r="O99" s="11"/>
      <c r="P99" s="6"/>
      <c r="Q99" s="9"/>
      <c r="R99" s="9"/>
      <c r="S99" s="9"/>
      <c r="T99" s="9"/>
      <c r="U99" s="9"/>
      <c r="V99" s="9"/>
      <c r="W99" s="9"/>
      <c r="X99" s="9"/>
      <c r="Y99" s="9"/>
      <c r="Z99" s="9"/>
      <c r="AA99" s="9"/>
      <c r="AB99" s="9"/>
      <c r="AC99" s="9"/>
    </row>
    <row r="100">
      <c r="A100" s="6">
        <v>99.0</v>
      </c>
      <c r="B100" s="6" t="s">
        <v>66</v>
      </c>
      <c r="C100" s="6" t="s">
        <v>30</v>
      </c>
      <c r="D100" s="6" t="s">
        <v>270</v>
      </c>
      <c r="E100" s="6">
        <v>2020171.0</v>
      </c>
      <c r="F100" s="6">
        <v>1.0</v>
      </c>
      <c r="G100" s="10" t="s">
        <v>280</v>
      </c>
      <c r="H100" s="6">
        <v>4.0</v>
      </c>
      <c r="I100" s="6" t="s">
        <v>58</v>
      </c>
      <c r="J100" s="6">
        <v>5.0</v>
      </c>
      <c r="K100" s="6" t="s">
        <v>34</v>
      </c>
      <c r="L100" s="6" t="s">
        <v>281</v>
      </c>
      <c r="M100" s="8" t="s">
        <v>282</v>
      </c>
      <c r="N100" s="11"/>
      <c r="O100" s="11"/>
      <c r="P100" s="6"/>
      <c r="Q100" s="9"/>
      <c r="R100" s="9"/>
      <c r="S100" s="9"/>
      <c r="T100" s="9"/>
      <c r="U100" s="9"/>
      <c r="V100" s="9"/>
      <c r="W100" s="9"/>
      <c r="X100" s="9"/>
      <c r="Y100" s="9"/>
      <c r="Z100" s="9"/>
      <c r="AA100" s="9"/>
      <c r="AB100" s="9"/>
      <c r="AC100" s="9"/>
    </row>
    <row r="101">
      <c r="A101" s="6">
        <v>100.0</v>
      </c>
      <c r="B101" s="6" t="s">
        <v>66</v>
      </c>
      <c r="C101" s="6" t="s">
        <v>30</v>
      </c>
      <c r="D101" s="6" t="s">
        <v>270</v>
      </c>
      <c r="E101" s="6">
        <v>2020173.0</v>
      </c>
      <c r="F101" s="6">
        <v>1.0</v>
      </c>
      <c r="G101" s="10" t="s">
        <v>283</v>
      </c>
      <c r="H101" s="6">
        <v>4.0</v>
      </c>
      <c r="I101" s="6" t="s">
        <v>58</v>
      </c>
      <c r="J101" s="6">
        <v>5.0</v>
      </c>
      <c r="K101" s="6" t="s">
        <v>34</v>
      </c>
      <c r="L101" s="6" t="s">
        <v>284</v>
      </c>
      <c r="M101" s="8" t="s">
        <v>285</v>
      </c>
      <c r="N101" s="11"/>
      <c r="O101" s="11"/>
      <c r="P101" s="6"/>
      <c r="Q101" s="9"/>
      <c r="R101" s="9"/>
      <c r="S101" s="9"/>
      <c r="T101" s="9"/>
      <c r="U101" s="9"/>
      <c r="V101" s="9"/>
      <c r="W101" s="9"/>
      <c r="X101" s="9"/>
      <c r="Y101" s="9"/>
      <c r="Z101" s="9"/>
      <c r="AA101" s="9"/>
      <c r="AB101" s="9"/>
      <c r="AC101" s="9"/>
    </row>
    <row r="102">
      <c r="A102" s="6">
        <v>101.0</v>
      </c>
      <c r="B102" s="6" t="s">
        <v>66</v>
      </c>
      <c r="C102" s="6" t="s">
        <v>30</v>
      </c>
      <c r="D102" s="6" t="s">
        <v>270</v>
      </c>
      <c r="E102" s="6">
        <v>2020114.0</v>
      </c>
      <c r="F102" s="6">
        <v>1.0</v>
      </c>
      <c r="G102" s="10" t="s">
        <v>286</v>
      </c>
      <c r="H102" s="6">
        <v>4.0</v>
      </c>
      <c r="I102" s="6" t="s">
        <v>58</v>
      </c>
      <c r="J102" s="6">
        <v>0.0</v>
      </c>
      <c r="K102" s="6" t="s">
        <v>34</v>
      </c>
      <c r="L102" s="6"/>
      <c r="M102" s="8" t="s">
        <v>287</v>
      </c>
      <c r="N102" s="11"/>
      <c r="O102" s="11"/>
      <c r="P102" s="6"/>
      <c r="Q102" s="9"/>
      <c r="R102" s="9"/>
      <c r="S102" s="9"/>
      <c r="T102" s="9"/>
      <c r="U102" s="9"/>
      <c r="V102" s="9"/>
      <c r="W102" s="9"/>
      <c r="X102" s="9"/>
      <c r="Y102" s="9"/>
      <c r="Z102" s="9"/>
      <c r="AA102" s="9"/>
      <c r="AB102" s="9"/>
      <c r="AC102" s="9"/>
    </row>
    <row r="103">
      <c r="A103" s="6">
        <v>102.0</v>
      </c>
      <c r="B103" s="6" t="s">
        <v>66</v>
      </c>
      <c r="C103" s="6" t="s">
        <v>30</v>
      </c>
      <c r="D103" s="6" t="s">
        <v>270</v>
      </c>
      <c r="E103" s="6">
        <v>2020118.0</v>
      </c>
      <c r="F103" s="6">
        <v>1.0</v>
      </c>
      <c r="G103" s="10" t="s">
        <v>288</v>
      </c>
      <c r="H103" s="6">
        <v>4.0</v>
      </c>
      <c r="I103" s="6" t="s">
        <v>58</v>
      </c>
      <c r="J103" s="6">
        <v>5.0</v>
      </c>
      <c r="K103" s="6" t="s">
        <v>34</v>
      </c>
      <c r="L103" s="6" t="s">
        <v>289</v>
      </c>
      <c r="M103" s="8" t="s">
        <v>290</v>
      </c>
      <c r="N103" s="11"/>
      <c r="O103" s="11"/>
      <c r="P103" s="6"/>
      <c r="Q103" s="9"/>
      <c r="R103" s="9"/>
      <c r="S103" s="9"/>
      <c r="T103" s="9"/>
      <c r="U103" s="9"/>
      <c r="V103" s="9"/>
      <c r="W103" s="9"/>
      <c r="X103" s="9"/>
      <c r="Y103" s="9"/>
      <c r="Z103" s="9"/>
      <c r="AA103" s="9"/>
      <c r="AB103" s="9"/>
      <c r="AC103" s="9"/>
    </row>
    <row r="104">
      <c r="A104" s="6">
        <v>103.0</v>
      </c>
      <c r="B104" s="6" t="s">
        <v>66</v>
      </c>
      <c r="C104" s="6" t="s">
        <v>30</v>
      </c>
      <c r="D104" s="6" t="s">
        <v>270</v>
      </c>
      <c r="E104" s="6">
        <v>2020120.0</v>
      </c>
      <c r="F104" s="6">
        <v>1.0</v>
      </c>
      <c r="G104" s="10" t="s">
        <v>291</v>
      </c>
      <c r="H104" s="6">
        <v>3.0</v>
      </c>
      <c r="I104" s="6" t="s">
        <v>58</v>
      </c>
      <c r="J104" s="6">
        <v>0.0</v>
      </c>
      <c r="K104" s="6" t="s">
        <v>34</v>
      </c>
      <c r="L104" s="6"/>
      <c r="M104" s="8" t="s">
        <v>292</v>
      </c>
      <c r="N104" s="11"/>
      <c r="O104" s="11"/>
      <c r="P104" s="6"/>
      <c r="Q104" s="9"/>
      <c r="R104" s="9"/>
      <c r="S104" s="9"/>
      <c r="T104" s="9"/>
      <c r="U104" s="9"/>
      <c r="V104" s="9"/>
      <c r="W104" s="9"/>
      <c r="X104" s="9"/>
      <c r="Y104" s="9"/>
      <c r="Z104" s="9"/>
      <c r="AA104" s="9"/>
      <c r="AB104" s="9"/>
      <c r="AC104" s="9"/>
    </row>
    <row r="105">
      <c r="A105" s="6">
        <v>104.0</v>
      </c>
      <c r="B105" s="6" t="s">
        <v>66</v>
      </c>
      <c r="C105" s="6" t="s">
        <v>30</v>
      </c>
      <c r="D105" s="6" t="s">
        <v>270</v>
      </c>
      <c r="E105" s="6">
        <v>2020140.0</v>
      </c>
      <c r="F105" s="6">
        <v>1.0</v>
      </c>
      <c r="G105" s="10" t="s">
        <v>293</v>
      </c>
      <c r="H105" s="6">
        <v>4.0</v>
      </c>
      <c r="I105" s="6" t="s">
        <v>58</v>
      </c>
      <c r="J105" s="6">
        <v>0.0</v>
      </c>
      <c r="K105" s="6" t="s">
        <v>34</v>
      </c>
      <c r="L105" s="6"/>
      <c r="M105" s="8" t="s">
        <v>294</v>
      </c>
      <c r="N105" s="11"/>
      <c r="O105" s="11"/>
      <c r="P105" s="6"/>
      <c r="Q105" s="9"/>
      <c r="R105" s="9"/>
      <c r="S105" s="9"/>
      <c r="T105" s="9"/>
      <c r="U105" s="9"/>
      <c r="V105" s="9"/>
      <c r="W105" s="9"/>
      <c r="X105" s="9"/>
      <c r="Y105" s="9"/>
      <c r="Z105" s="9"/>
      <c r="AA105" s="9"/>
      <c r="AB105" s="9"/>
      <c r="AC105" s="9"/>
    </row>
    <row r="106">
      <c r="A106" s="6">
        <v>105.0</v>
      </c>
      <c r="B106" s="6" t="s">
        <v>66</v>
      </c>
      <c r="C106" s="6" t="s">
        <v>30</v>
      </c>
      <c r="D106" s="6" t="s">
        <v>270</v>
      </c>
      <c r="E106" s="6">
        <v>2020160.0</v>
      </c>
      <c r="F106" s="6">
        <v>1.0</v>
      </c>
      <c r="G106" s="10" t="s">
        <v>295</v>
      </c>
      <c r="H106" s="6">
        <v>4.0</v>
      </c>
      <c r="I106" s="6" t="s">
        <v>58</v>
      </c>
      <c r="J106" s="6">
        <v>5.0</v>
      </c>
      <c r="K106" s="6" t="s">
        <v>34</v>
      </c>
      <c r="L106" s="6" t="s">
        <v>296</v>
      </c>
      <c r="M106" s="8" t="s">
        <v>297</v>
      </c>
      <c r="N106" s="11"/>
      <c r="O106" s="11"/>
      <c r="P106" s="6"/>
      <c r="Q106" s="9"/>
      <c r="R106" s="9"/>
      <c r="S106" s="9"/>
      <c r="T106" s="9"/>
      <c r="U106" s="9"/>
      <c r="V106" s="9"/>
      <c r="W106" s="9"/>
      <c r="X106" s="9"/>
      <c r="Y106" s="9"/>
      <c r="Z106" s="9"/>
      <c r="AA106" s="9"/>
      <c r="AB106" s="9"/>
      <c r="AC106" s="9"/>
    </row>
    <row r="107">
      <c r="A107" s="6">
        <v>106.0</v>
      </c>
      <c r="B107" s="6" t="s">
        <v>66</v>
      </c>
      <c r="C107" s="6" t="s">
        <v>30</v>
      </c>
      <c r="D107" s="6" t="s">
        <v>270</v>
      </c>
      <c r="E107" s="7">
        <v>2020226.0</v>
      </c>
      <c r="F107" s="6">
        <v>1.0</v>
      </c>
      <c r="G107" s="7" t="s">
        <v>298</v>
      </c>
      <c r="H107" s="7">
        <v>4.0</v>
      </c>
      <c r="I107" s="6" t="s">
        <v>299</v>
      </c>
      <c r="J107" s="6">
        <v>5.0</v>
      </c>
      <c r="K107" s="6" t="s">
        <v>34</v>
      </c>
      <c r="L107" s="6" t="s">
        <v>281</v>
      </c>
      <c r="M107" s="18" t="s">
        <v>300</v>
      </c>
      <c r="N107" s="17"/>
      <c r="O107" s="11"/>
      <c r="P107" s="6"/>
      <c r="Q107" s="9"/>
      <c r="R107" s="9"/>
      <c r="S107" s="9"/>
      <c r="T107" s="9"/>
      <c r="U107" s="9"/>
      <c r="V107" s="9"/>
      <c r="W107" s="9"/>
      <c r="X107" s="9"/>
      <c r="Y107" s="9"/>
      <c r="Z107" s="9"/>
      <c r="AA107" s="9"/>
      <c r="AB107" s="9"/>
      <c r="AC107" s="9"/>
    </row>
    <row r="108">
      <c r="A108" s="6">
        <v>107.0</v>
      </c>
      <c r="B108" s="6" t="s">
        <v>66</v>
      </c>
      <c r="C108" s="6" t="s">
        <v>30</v>
      </c>
      <c r="D108" s="6" t="s">
        <v>270</v>
      </c>
      <c r="E108" s="7">
        <v>2020393.0</v>
      </c>
      <c r="F108" s="6">
        <v>1.0</v>
      </c>
      <c r="G108" s="7" t="s">
        <v>301</v>
      </c>
      <c r="H108" s="7">
        <v>4.0</v>
      </c>
      <c r="I108" s="6" t="s">
        <v>299</v>
      </c>
      <c r="J108" s="6">
        <v>5.0</v>
      </c>
      <c r="K108" s="6" t="s">
        <v>34</v>
      </c>
      <c r="L108" s="6" t="s">
        <v>302</v>
      </c>
      <c r="M108" s="18" t="s">
        <v>303</v>
      </c>
      <c r="N108" s="17"/>
      <c r="O108" s="11"/>
      <c r="P108" s="6"/>
      <c r="Q108" s="9"/>
      <c r="R108" s="9"/>
      <c r="S108" s="9"/>
      <c r="T108" s="9"/>
      <c r="U108" s="9"/>
      <c r="V108" s="9"/>
      <c r="W108" s="9"/>
      <c r="X108" s="9"/>
      <c r="Y108" s="9"/>
      <c r="Z108" s="9"/>
      <c r="AA108" s="9"/>
      <c r="AB108" s="9"/>
      <c r="AC108" s="9"/>
    </row>
    <row r="109">
      <c r="A109" s="6">
        <v>108.0</v>
      </c>
      <c r="B109" s="6" t="s">
        <v>66</v>
      </c>
      <c r="C109" s="6" t="s">
        <v>30</v>
      </c>
      <c r="D109" s="6" t="s">
        <v>270</v>
      </c>
      <c r="E109" s="7">
        <v>2020394.0</v>
      </c>
      <c r="F109" s="6">
        <v>1.0</v>
      </c>
      <c r="G109" s="7" t="s">
        <v>304</v>
      </c>
      <c r="H109" s="7">
        <v>4.0</v>
      </c>
      <c r="I109" s="6" t="s">
        <v>299</v>
      </c>
      <c r="J109" s="6">
        <v>5.0</v>
      </c>
      <c r="K109" s="6" t="s">
        <v>34</v>
      </c>
      <c r="L109" s="6" t="s">
        <v>305</v>
      </c>
      <c r="M109" s="18" t="s">
        <v>306</v>
      </c>
      <c r="N109" s="17"/>
      <c r="O109" s="11"/>
      <c r="P109" s="6"/>
      <c r="Q109" s="9"/>
      <c r="R109" s="9"/>
      <c r="S109" s="9"/>
      <c r="T109" s="9"/>
      <c r="U109" s="9"/>
      <c r="V109" s="9"/>
      <c r="W109" s="9"/>
      <c r="X109" s="9"/>
      <c r="Y109" s="9"/>
      <c r="Z109" s="9"/>
      <c r="AA109" s="9"/>
      <c r="AB109" s="9"/>
      <c r="AC109" s="9"/>
    </row>
    <row r="110">
      <c r="A110" s="6">
        <v>109.0</v>
      </c>
      <c r="B110" s="6" t="s">
        <v>66</v>
      </c>
      <c r="C110" s="6" t="s">
        <v>30</v>
      </c>
      <c r="D110" s="6" t="s">
        <v>270</v>
      </c>
      <c r="E110" s="7">
        <v>2024896.0</v>
      </c>
      <c r="F110" s="6">
        <v>1.0</v>
      </c>
      <c r="G110" s="7" t="s">
        <v>307</v>
      </c>
      <c r="H110" s="7">
        <v>4.0</v>
      </c>
      <c r="I110" s="6" t="s">
        <v>33</v>
      </c>
      <c r="J110" s="6">
        <v>5.0</v>
      </c>
      <c r="K110" s="6" t="s">
        <v>34</v>
      </c>
      <c r="L110" s="6" t="s">
        <v>308</v>
      </c>
      <c r="M110" s="18" t="s">
        <v>309</v>
      </c>
      <c r="N110" s="11"/>
      <c r="O110" s="11"/>
      <c r="P110" s="6"/>
      <c r="Q110" s="9"/>
      <c r="R110" s="9"/>
      <c r="S110" s="9"/>
      <c r="T110" s="9"/>
      <c r="U110" s="9"/>
      <c r="V110" s="9"/>
      <c r="W110" s="9"/>
      <c r="X110" s="9"/>
      <c r="Y110" s="9"/>
      <c r="Z110" s="9"/>
      <c r="AA110" s="9"/>
      <c r="AB110" s="9"/>
      <c r="AC110" s="9"/>
    </row>
    <row r="111">
      <c r="A111" s="6">
        <v>110.0</v>
      </c>
      <c r="B111" s="6" t="s">
        <v>66</v>
      </c>
      <c r="C111" s="6" t="s">
        <v>30</v>
      </c>
      <c r="D111" s="6" t="s">
        <v>270</v>
      </c>
      <c r="E111" s="7">
        <v>2028661.0</v>
      </c>
      <c r="F111" s="6">
        <v>1.0</v>
      </c>
      <c r="G111" s="7" t="s">
        <v>310</v>
      </c>
      <c r="H111" s="7">
        <v>4.0</v>
      </c>
      <c r="I111" s="6" t="s">
        <v>33</v>
      </c>
      <c r="J111" s="6">
        <v>0.0</v>
      </c>
      <c r="K111" s="6" t="s">
        <v>34</v>
      </c>
      <c r="L111" s="6"/>
      <c r="M111" s="18" t="s">
        <v>311</v>
      </c>
      <c r="N111" s="11"/>
      <c r="O111" s="11"/>
      <c r="P111" s="6"/>
      <c r="Q111" s="9"/>
      <c r="R111" s="9"/>
      <c r="S111" s="9"/>
      <c r="T111" s="9"/>
      <c r="U111" s="9"/>
      <c r="V111" s="9"/>
      <c r="W111" s="9"/>
      <c r="X111" s="9"/>
      <c r="Y111" s="9"/>
      <c r="Z111" s="9"/>
      <c r="AA111" s="9"/>
      <c r="AB111" s="9"/>
      <c r="AC111" s="9"/>
    </row>
    <row r="112">
      <c r="A112" s="6">
        <v>111.0</v>
      </c>
      <c r="B112" s="6" t="s">
        <v>66</v>
      </c>
      <c r="C112" s="6" t="s">
        <v>30</v>
      </c>
      <c r="D112" s="6" t="s">
        <v>270</v>
      </c>
      <c r="E112" s="7">
        <v>2020170.0</v>
      </c>
      <c r="F112" s="6">
        <v>1.0</v>
      </c>
      <c r="G112" s="7" t="s">
        <v>312</v>
      </c>
      <c r="H112" s="7">
        <v>4.0</v>
      </c>
      <c r="I112" s="6" t="s">
        <v>33</v>
      </c>
      <c r="J112" s="6">
        <v>0.0</v>
      </c>
      <c r="K112" s="6" t="s">
        <v>34</v>
      </c>
      <c r="L112" s="17"/>
      <c r="M112" s="18" t="s">
        <v>313</v>
      </c>
      <c r="N112" s="11"/>
      <c r="O112" s="11"/>
      <c r="P112" s="6"/>
      <c r="Q112" s="9"/>
      <c r="R112" s="9"/>
      <c r="S112" s="9"/>
      <c r="T112" s="9"/>
      <c r="U112" s="9"/>
      <c r="V112" s="9"/>
      <c r="W112" s="9"/>
      <c r="X112" s="9"/>
      <c r="Y112" s="9"/>
      <c r="Z112" s="9"/>
      <c r="AA112" s="9"/>
      <c r="AB112" s="9"/>
      <c r="AC112" s="9"/>
    </row>
    <row r="113">
      <c r="A113" s="6">
        <v>112.0</v>
      </c>
      <c r="B113" s="6" t="s">
        <v>66</v>
      </c>
      <c r="C113" s="6" t="s">
        <v>30</v>
      </c>
      <c r="D113" s="6" t="s">
        <v>270</v>
      </c>
      <c r="E113" s="7">
        <v>2020230.0</v>
      </c>
      <c r="F113" s="6">
        <v>1.0</v>
      </c>
      <c r="G113" s="7" t="s">
        <v>314</v>
      </c>
      <c r="H113" s="7">
        <v>4.0</v>
      </c>
      <c r="I113" s="6" t="s">
        <v>33</v>
      </c>
      <c r="J113" s="6">
        <v>0.0</v>
      </c>
      <c r="K113" s="6" t="s">
        <v>34</v>
      </c>
      <c r="L113" s="17"/>
      <c r="M113" s="18" t="s">
        <v>315</v>
      </c>
      <c r="N113" s="11"/>
      <c r="O113" s="11"/>
      <c r="P113" s="6"/>
      <c r="Q113" s="9"/>
      <c r="R113" s="9"/>
      <c r="S113" s="9"/>
      <c r="T113" s="9"/>
      <c r="U113" s="9"/>
      <c r="V113" s="9"/>
      <c r="W113" s="9"/>
      <c r="X113" s="9"/>
      <c r="Y113" s="9"/>
      <c r="Z113" s="9"/>
      <c r="AA113" s="9"/>
      <c r="AB113" s="9"/>
      <c r="AC113" s="9"/>
    </row>
    <row r="114">
      <c r="A114" s="6">
        <v>113.0</v>
      </c>
      <c r="B114" s="6" t="s">
        <v>66</v>
      </c>
      <c r="C114" s="6" t="s">
        <v>30</v>
      </c>
      <c r="D114" s="6" t="s">
        <v>270</v>
      </c>
      <c r="E114" s="7">
        <v>2023528.0</v>
      </c>
      <c r="F114" s="6">
        <v>1.0</v>
      </c>
      <c r="G114" s="7" t="s">
        <v>316</v>
      </c>
      <c r="H114" s="7">
        <v>4.0</v>
      </c>
      <c r="I114" s="6" t="s">
        <v>299</v>
      </c>
      <c r="J114" s="6">
        <v>0.0</v>
      </c>
      <c r="K114" s="6" t="s">
        <v>34</v>
      </c>
      <c r="L114" s="17"/>
      <c r="M114" s="18" t="s">
        <v>317</v>
      </c>
      <c r="N114" s="11"/>
      <c r="O114" s="11"/>
      <c r="P114" s="6"/>
      <c r="Q114" s="9"/>
      <c r="R114" s="9"/>
      <c r="S114" s="9"/>
      <c r="T114" s="9"/>
      <c r="U114" s="9"/>
      <c r="V114" s="9"/>
      <c r="W114" s="9"/>
      <c r="X114" s="9"/>
      <c r="Y114" s="9"/>
      <c r="Z114" s="9"/>
      <c r="AA114" s="9"/>
      <c r="AB114" s="9"/>
      <c r="AC114" s="9"/>
    </row>
    <row r="115">
      <c r="A115" s="6">
        <v>114.0</v>
      </c>
      <c r="B115" s="6" t="s">
        <v>66</v>
      </c>
      <c r="C115" s="6" t="s">
        <v>30</v>
      </c>
      <c r="D115" s="6" t="s">
        <v>270</v>
      </c>
      <c r="E115" s="7">
        <v>2028820.0</v>
      </c>
      <c r="F115" s="6">
        <v>1.0</v>
      </c>
      <c r="G115" s="7" t="s">
        <v>318</v>
      </c>
      <c r="H115" s="7">
        <v>4.0</v>
      </c>
      <c r="I115" s="6" t="s">
        <v>33</v>
      </c>
      <c r="J115" s="6">
        <v>5.0</v>
      </c>
      <c r="K115" s="6" t="s">
        <v>34</v>
      </c>
      <c r="L115" s="6" t="s">
        <v>319</v>
      </c>
      <c r="M115" s="18" t="s">
        <v>320</v>
      </c>
      <c r="N115" s="11"/>
      <c r="O115" s="11"/>
      <c r="P115" s="6"/>
      <c r="Q115" s="9"/>
      <c r="R115" s="9"/>
      <c r="S115" s="9"/>
      <c r="T115" s="9"/>
      <c r="U115" s="9"/>
      <c r="V115" s="9"/>
      <c r="W115" s="9"/>
      <c r="X115" s="9"/>
      <c r="Y115" s="9"/>
      <c r="Z115" s="9"/>
      <c r="AA115" s="9"/>
      <c r="AB115" s="9"/>
      <c r="AC115" s="9"/>
    </row>
    <row r="116">
      <c r="A116" s="6">
        <v>115.0</v>
      </c>
      <c r="B116" s="6" t="s">
        <v>66</v>
      </c>
      <c r="C116" s="6" t="s">
        <v>30</v>
      </c>
      <c r="D116" s="6" t="s">
        <v>270</v>
      </c>
      <c r="E116" s="7">
        <v>2020168.0</v>
      </c>
      <c r="F116" s="6">
        <v>1.0</v>
      </c>
      <c r="G116" s="7" t="s">
        <v>321</v>
      </c>
      <c r="H116" s="7">
        <v>4.0</v>
      </c>
      <c r="I116" s="6" t="s">
        <v>33</v>
      </c>
      <c r="J116" s="6">
        <v>5.0</v>
      </c>
      <c r="K116" s="6" t="s">
        <v>34</v>
      </c>
      <c r="L116" s="6" t="s">
        <v>322</v>
      </c>
      <c r="M116" s="18" t="s">
        <v>323</v>
      </c>
      <c r="N116" s="11"/>
      <c r="O116" s="11"/>
      <c r="P116" s="6"/>
      <c r="Q116" s="9"/>
      <c r="R116" s="9"/>
      <c r="S116" s="9"/>
      <c r="T116" s="9"/>
      <c r="U116" s="9"/>
      <c r="V116" s="9"/>
      <c r="W116" s="9"/>
      <c r="X116" s="9"/>
      <c r="Y116" s="9"/>
      <c r="Z116" s="9"/>
      <c r="AA116" s="9"/>
      <c r="AB116" s="9"/>
      <c r="AC116" s="9"/>
    </row>
    <row r="117">
      <c r="A117" s="6">
        <v>116.0</v>
      </c>
      <c r="B117" s="6" t="s">
        <v>66</v>
      </c>
      <c r="C117" s="6" t="s">
        <v>82</v>
      </c>
      <c r="D117" s="6" t="s">
        <v>270</v>
      </c>
      <c r="E117" s="7">
        <v>2016656.0</v>
      </c>
      <c r="F117" s="6">
        <v>1.0</v>
      </c>
      <c r="G117" s="7" t="s">
        <v>324</v>
      </c>
      <c r="H117" s="7">
        <v>3.0</v>
      </c>
      <c r="I117" s="6" t="s">
        <v>325</v>
      </c>
      <c r="J117" s="6">
        <v>2.0</v>
      </c>
      <c r="K117" s="6" t="s">
        <v>34</v>
      </c>
      <c r="L117" s="6" t="s">
        <v>326</v>
      </c>
      <c r="M117" s="18" t="s">
        <v>327</v>
      </c>
      <c r="N117" s="11"/>
      <c r="O117" s="11"/>
      <c r="P117" s="6"/>
      <c r="Q117" s="9"/>
      <c r="R117" s="9"/>
      <c r="S117" s="9"/>
      <c r="T117" s="9"/>
      <c r="U117" s="9"/>
      <c r="V117" s="9"/>
      <c r="W117" s="9"/>
      <c r="X117" s="9"/>
      <c r="Y117" s="9"/>
      <c r="Z117" s="9"/>
      <c r="AA117" s="9"/>
      <c r="AB117" s="9"/>
      <c r="AC117" s="9"/>
    </row>
    <row r="118">
      <c r="A118" s="6">
        <v>117.0</v>
      </c>
      <c r="B118" s="6" t="s">
        <v>66</v>
      </c>
      <c r="C118" s="6" t="s">
        <v>82</v>
      </c>
      <c r="D118" s="6" t="s">
        <v>270</v>
      </c>
      <c r="E118" s="7">
        <v>2016657.0</v>
      </c>
      <c r="F118" s="17"/>
      <c r="G118" s="7" t="s">
        <v>328</v>
      </c>
      <c r="H118" s="7">
        <v>3.0</v>
      </c>
      <c r="I118" s="6" t="s">
        <v>329</v>
      </c>
      <c r="J118" s="6">
        <v>0.0</v>
      </c>
      <c r="K118" s="6" t="s">
        <v>34</v>
      </c>
      <c r="L118" s="17"/>
      <c r="M118" s="18" t="s">
        <v>330</v>
      </c>
      <c r="N118" s="11"/>
      <c r="O118" s="11"/>
      <c r="P118" s="6"/>
      <c r="Q118" s="9"/>
      <c r="R118" s="9"/>
      <c r="S118" s="9"/>
      <c r="T118" s="9"/>
      <c r="U118" s="9"/>
      <c r="V118" s="9"/>
      <c r="W118" s="9"/>
      <c r="X118" s="9"/>
      <c r="Y118" s="9"/>
      <c r="Z118" s="9"/>
      <c r="AA118" s="9"/>
      <c r="AB118" s="9"/>
      <c r="AC118" s="9"/>
    </row>
    <row r="119">
      <c r="A119" s="6">
        <v>118.0</v>
      </c>
      <c r="B119" s="6" t="s">
        <v>66</v>
      </c>
      <c r="C119" s="6" t="s">
        <v>82</v>
      </c>
      <c r="D119" s="6" t="s">
        <v>270</v>
      </c>
      <c r="E119" s="7">
        <v>2016658.0</v>
      </c>
      <c r="F119" s="17"/>
      <c r="G119" s="7" t="s">
        <v>331</v>
      </c>
      <c r="H119" s="7">
        <v>3.0</v>
      </c>
      <c r="I119" s="6" t="s">
        <v>332</v>
      </c>
      <c r="J119" s="6">
        <v>0.0</v>
      </c>
      <c r="K119" s="6" t="s">
        <v>34</v>
      </c>
      <c r="L119" s="17"/>
      <c r="M119" s="18" t="s">
        <v>333</v>
      </c>
      <c r="N119" s="11"/>
      <c r="O119" s="11"/>
      <c r="P119" s="6"/>
      <c r="Q119" s="9"/>
      <c r="R119" s="9"/>
      <c r="S119" s="9"/>
      <c r="T119" s="9"/>
      <c r="U119" s="9"/>
      <c r="V119" s="9"/>
      <c r="W119" s="9"/>
      <c r="X119" s="9"/>
      <c r="Y119" s="9"/>
      <c r="Z119" s="9"/>
      <c r="AA119" s="9"/>
      <c r="AB119" s="9"/>
      <c r="AC119" s="9"/>
    </row>
    <row r="120">
      <c r="A120" s="6">
        <v>119.0</v>
      </c>
      <c r="B120" s="6" t="s">
        <v>66</v>
      </c>
      <c r="C120" s="6" t="s">
        <v>82</v>
      </c>
      <c r="D120" s="6" t="s">
        <v>270</v>
      </c>
      <c r="E120" s="7">
        <v>2016659.0</v>
      </c>
      <c r="F120" s="6">
        <v>2.0</v>
      </c>
      <c r="G120" s="7" t="s">
        <v>334</v>
      </c>
      <c r="H120" s="7">
        <v>3.0</v>
      </c>
      <c r="I120" s="6" t="s">
        <v>335</v>
      </c>
      <c r="J120" s="6">
        <v>2.0</v>
      </c>
      <c r="K120" s="6" t="s">
        <v>34</v>
      </c>
      <c r="L120" s="6" t="s">
        <v>336</v>
      </c>
      <c r="M120" s="18" t="s">
        <v>337</v>
      </c>
      <c r="N120" s="11"/>
      <c r="O120" s="11"/>
      <c r="P120" s="6"/>
      <c r="Q120" s="9"/>
      <c r="R120" s="9"/>
      <c r="S120" s="9"/>
      <c r="T120" s="9"/>
      <c r="U120" s="9"/>
      <c r="V120" s="9"/>
      <c r="W120" s="9"/>
      <c r="X120" s="9"/>
      <c r="Y120" s="9"/>
      <c r="Z120" s="9"/>
      <c r="AA120" s="9"/>
      <c r="AB120" s="9"/>
      <c r="AC120" s="9"/>
    </row>
    <row r="121">
      <c r="A121" s="6">
        <v>120.0</v>
      </c>
      <c r="B121" s="6" t="s">
        <v>66</v>
      </c>
      <c r="C121" s="6" t="s">
        <v>82</v>
      </c>
      <c r="D121" s="6" t="s">
        <v>270</v>
      </c>
      <c r="E121" s="7">
        <v>2016683.0</v>
      </c>
      <c r="F121" s="6">
        <v>1.0</v>
      </c>
      <c r="G121" s="7" t="s">
        <v>338</v>
      </c>
      <c r="H121" s="7">
        <v>3.0</v>
      </c>
      <c r="I121" s="6" t="s">
        <v>325</v>
      </c>
      <c r="J121" s="6">
        <v>0.0</v>
      </c>
      <c r="K121" s="6" t="s">
        <v>34</v>
      </c>
      <c r="L121" s="17"/>
      <c r="M121" s="18" t="s">
        <v>339</v>
      </c>
      <c r="N121" s="11"/>
      <c r="O121" s="11"/>
      <c r="P121" s="6"/>
      <c r="Q121" s="9"/>
      <c r="R121" s="9"/>
      <c r="S121" s="9"/>
      <c r="T121" s="9"/>
      <c r="U121" s="9"/>
      <c r="V121" s="9"/>
      <c r="W121" s="9"/>
      <c r="X121" s="9"/>
      <c r="Y121" s="9"/>
      <c r="Z121" s="9"/>
      <c r="AA121" s="9"/>
      <c r="AB121" s="9"/>
      <c r="AC121" s="9"/>
    </row>
    <row r="122">
      <c r="A122" s="6">
        <v>121.0</v>
      </c>
      <c r="B122" s="6" t="s">
        <v>66</v>
      </c>
      <c r="C122" s="6" t="s">
        <v>82</v>
      </c>
      <c r="D122" s="6" t="s">
        <v>270</v>
      </c>
      <c r="E122" s="6">
        <v>2028844.0</v>
      </c>
      <c r="F122" s="6">
        <v>1.0</v>
      </c>
      <c r="G122" s="6" t="s">
        <v>340</v>
      </c>
      <c r="H122" s="6">
        <v>4.0</v>
      </c>
      <c r="I122" s="6" t="s">
        <v>33</v>
      </c>
      <c r="J122" s="6">
        <v>5.0</v>
      </c>
      <c r="K122" s="6" t="s">
        <v>34</v>
      </c>
      <c r="L122" s="7" t="s">
        <v>341</v>
      </c>
      <c r="M122" s="8" t="s">
        <v>342</v>
      </c>
      <c r="N122" s="17"/>
      <c r="O122" s="11"/>
      <c r="P122" s="6"/>
      <c r="Q122" s="9"/>
      <c r="R122" s="9"/>
      <c r="S122" s="9"/>
      <c r="T122" s="9"/>
      <c r="U122" s="9"/>
      <c r="V122" s="9"/>
      <c r="W122" s="9"/>
      <c r="X122" s="9"/>
      <c r="Y122" s="9"/>
      <c r="Z122" s="9"/>
      <c r="AA122" s="9"/>
      <c r="AB122" s="9"/>
      <c r="AC122" s="9"/>
    </row>
    <row r="123">
      <c r="A123" s="6">
        <v>122.0</v>
      </c>
      <c r="B123" s="6" t="s">
        <v>66</v>
      </c>
      <c r="C123" s="6" t="s">
        <v>82</v>
      </c>
      <c r="D123" s="6" t="s">
        <v>270</v>
      </c>
      <c r="E123" s="6">
        <v>2016684.0</v>
      </c>
      <c r="F123" s="6">
        <v>1.0</v>
      </c>
      <c r="G123" s="6" t="s">
        <v>343</v>
      </c>
      <c r="H123" s="6">
        <v>3.0</v>
      </c>
      <c r="I123" s="6" t="s">
        <v>325</v>
      </c>
      <c r="J123" s="6">
        <v>0.0</v>
      </c>
      <c r="K123" s="6" t="s">
        <v>34</v>
      </c>
      <c r="L123" s="11"/>
      <c r="M123" s="8" t="s">
        <v>344</v>
      </c>
      <c r="N123" s="17"/>
      <c r="O123" s="11"/>
      <c r="P123" s="6"/>
      <c r="Q123" s="9"/>
      <c r="R123" s="9"/>
      <c r="S123" s="9"/>
      <c r="T123" s="9"/>
      <c r="U123" s="9"/>
      <c r="V123" s="9"/>
      <c r="W123" s="9"/>
      <c r="X123" s="9"/>
      <c r="Y123" s="9"/>
      <c r="Z123" s="9"/>
      <c r="AA123" s="9"/>
      <c r="AB123" s="9"/>
      <c r="AC123" s="9"/>
    </row>
    <row r="124">
      <c r="A124" s="6">
        <v>123.0</v>
      </c>
      <c r="B124" s="6" t="s">
        <v>66</v>
      </c>
      <c r="C124" s="6" t="s">
        <v>82</v>
      </c>
      <c r="D124" s="6" t="s">
        <v>270</v>
      </c>
      <c r="E124" s="6">
        <v>2016687.0</v>
      </c>
      <c r="F124" s="6">
        <v>1.0</v>
      </c>
      <c r="G124" s="6" t="s">
        <v>345</v>
      </c>
      <c r="H124" s="6">
        <v>3.0</v>
      </c>
      <c r="I124" s="6" t="s">
        <v>335</v>
      </c>
      <c r="J124" s="6">
        <v>0.0</v>
      </c>
      <c r="K124" s="6" t="s">
        <v>34</v>
      </c>
      <c r="L124" s="11"/>
      <c r="M124" s="8" t="s">
        <v>346</v>
      </c>
      <c r="N124" s="17"/>
      <c r="O124" s="11"/>
      <c r="P124" s="6"/>
      <c r="Q124" s="9"/>
      <c r="R124" s="9"/>
      <c r="S124" s="9"/>
      <c r="T124" s="9"/>
      <c r="U124" s="9"/>
      <c r="V124" s="9"/>
      <c r="W124" s="9"/>
      <c r="X124" s="9"/>
      <c r="Y124" s="9"/>
      <c r="Z124" s="9"/>
      <c r="AA124" s="9"/>
      <c r="AB124" s="9"/>
      <c r="AC124" s="9"/>
    </row>
    <row r="125">
      <c r="A125" s="6">
        <v>124.0</v>
      </c>
      <c r="B125" s="6" t="s">
        <v>66</v>
      </c>
      <c r="C125" s="6" t="s">
        <v>82</v>
      </c>
      <c r="D125" s="6" t="s">
        <v>270</v>
      </c>
      <c r="E125" s="6">
        <v>2016650.0</v>
      </c>
      <c r="F125" s="17"/>
      <c r="G125" s="6" t="s">
        <v>347</v>
      </c>
      <c r="H125" s="6">
        <v>3.0</v>
      </c>
      <c r="I125" s="6" t="s">
        <v>348</v>
      </c>
      <c r="J125" s="6">
        <v>0.0</v>
      </c>
      <c r="K125" s="6" t="s">
        <v>34</v>
      </c>
      <c r="L125" s="11"/>
      <c r="M125" s="8" t="s">
        <v>349</v>
      </c>
      <c r="N125" s="6"/>
      <c r="O125" s="11"/>
      <c r="P125" s="6"/>
      <c r="Q125" s="9"/>
      <c r="R125" s="9"/>
      <c r="S125" s="9"/>
      <c r="T125" s="9"/>
      <c r="U125" s="9"/>
      <c r="V125" s="9"/>
      <c r="W125" s="9"/>
      <c r="X125" s="9"/>
      <c r="Y125" s="9"/>
      <c r="Z125" s="9"/>
      <c r="AA125" s="9"/>
      <c r="AB125" s="9"/>
      <c r="AC125" s="9"/>
    </row>
    <row r="126">
      <c r="A126" s="6">
        <v>125.0</v>
      </c>
      <c r="B126" s="6" t="s">
        <v>66</v>
      </c>
      <c r="C126" s="6" t="s">
        <v>82</v>
      </c>
      <c r="D126" s="6" t="s">
        <v>270</v>
      </c>
      <c r="E126" s="6">
        <v>2016660.0</v>
      </c>
      <c r="F126" s="17"/>
      <c r="G126" s="6" t="s">
        <v>350</v>
      </c>
      <c r="H126" s="6">
        <v>3.0</v>
      </c>
      <c r="I126" s="6" t="s">
        <v>325</v>
      </c>
      <c r="J126" s="6">
        <v>0.0</v>
      </c>
      <c r="K126" s="6" t="s">
        <v>34</v>
      </c>
      <c r="L126" s="11"/>
      <c r="M126" s="8" t="s">
        <v>351</v>
      </c>
      <c r="N126" s="17"/>
      <c r="O126" s="11"/>
      <c r="P126" s="6"/>
      <c r="Q126" s="9"/>
      <c r="R126" s="9"/>
      <c r="S126" s="9"/>
      <c r="T126" s="9"/>
      <c r="U126" s="9"/>
      <c r="V126" s="9"/>
      <c r="W126" s="9"/>
      <c r="X126" s="9"/>
      <c r="Y126" s="9"/>
      <c r="Z126" s="9"/>
      <c r="AA126" s="9"/>
      <c r="AB126" s="9"/>
      <c r="AC126" s="9"/>
    </row>
    <row r="127">
      <c r="A127" s="6">
        <v>126.0</v>
      </c>
      <c r="B127" s="6" t="s">
        <v>66</v>
      </c>
      <c r="C127" s="6" t="s">
        <v>82</v>
      </c>
      <c r="D127" s="6" t="s">
        <v>270</v>
      </c>
      <c r="E127" s="6">
        <v>2016689.0</v>
      </c>
      <c r="F127" s="6">
        <v>1.0</v>
      </c>
      <c r="G127" s="6" t="s">
        <v>352</v>
      </c>
      <c r="H127" s="6">
        <v>3.0</v>
      </c>
      <c r="I127" s="6" t="s">
        <v>335</v>
      </c>
      <c r="J127" s="6">
        <v>2.0</v>
      </c>
      <c r="K127" s="6" t="s">
        <v>34</v>
      </c>
      <c r="L127" s="7" t="s">
        <v>281</v>
      </c>
      <c r="M127" s="8" t="s">
        <v>353</v>
      </c>
      <c r="N127" s="17"/>
      <c r="O127" s="11"/>
      <c r="P127" s="6"/>
      <c r="Q127" s="9"/>
      <c r="R127" s="9"/>
      <c r="S127" s="9"/>
      <c r="T127" s="9"/>
      <c r="U127" s="9"/>
      <c r="V127" s="9"/>
      <c r="W127" s="9"/>
      <c r="X127" s="9"/>
      <c r="Y127" s="9"/>
      <c r="Z127" s="9"/>
      <c r="AA127" s="9"/>
      <c r="AB127" s="9"/>
      <c r="AC127" s="9"/>
    </row>
    <row r="128">
      <c r="A128" s="6">
        <v>127.0</v>
      </c>
      <c r="B128" s="6" t="s">
        <v>66</v>
      </c>
      <c r="C128" s="6" t="s">
        <v>82</v>
      </c>
      <c r="D128" s="6" t="s">
        <v>270</v>
      </c>
      <c r="E128" s="6">
        <v>2016669.0</v>
      </c>
      <c r="F128" s="6">
        <v>1.0</v>
      </c>
      <c r="G128" s="6" t="s">
        <v>354</v>
      </c>
      <c r="H128" s="6">
        <v>3.0</v>
      </c>
      <c r="I128" s="6" t="s">
        <v>355</v>
      </c>
      <c r="J128" s="6">
        <v>3.0</v>
      </c>
      <c r="K128" s="6" t="s">
        <v>34</v>
      </c>
      <c r="L128" s="7" t="s">
        <v>356</v>
      </c>
      <c r="M128" s="8" t="s">
        <v>357</v>
      </c>
      <c r="N128" s="17"/>
      <c r="O128" s="11"/>
      <c r="P128" s="6"/>
      <c r="Q128" s="9"/>
      <c r="R128" s="9"/>
      <c r="S128" s="9"/>
      <c r="T128" s="9"/>
      <c r="U128" s="9"/>
      <c r="V128" s="9"/>
      <c r="W128" s="9"/>
      <c r="X128" s="9"/>
      <c r="Y128" s="9"/>
      <c r="Z128" s="9"/>
      <c r="AA128" s="9"/>
      <c r="AB128" s="9"/>
      <c r="AC128" s="9"/>
    </row>
    <row r="129">
      <c r="A129" s="6">
        <v>128.0</v>
      </c>
      <c r="B129" s="6" t="s">
        <v>66</v>
      </c>
      <c r="C129" s="6" t="s">
        <v>82</v>
      </c>
      <c r="D129" s="6" t="s">
        <v>270</v>
      </c>
      <c r="E129" s="6">
        <v>2016670.0</v>
      </c>
      <c r="F129" s="6">
        <v>2.0</v>
      </c>
      <c r="G129" s="6" t="s">
        <v>358</v>
      </c>
      <c r="H129" s="6">
        <v>3.0</v>
      </c>
      <c r="I129" s="6" t="s">
        <v>355</v>
      </c>
      <c r="J129" s="6">
        <v>5.0</v>
      </c>
      <c r="K129" s="6" t="s">
        <v>34</v>
      </c>
      <c r="L129" s="7" t="s">
        <v>359</v>
      </c>
      <c r="M129" s="8" t="s">
        <v>360</v>
      </c>
      <c r="N129" s="17"/>
      <c r="O129" s="11"/>
      <c r="P129" s="6"/>
      <c r="Q129" s="9"/>
      <c r="R129" s="9"/>
      <c r="S129" s="9"/>
      <c r="T129" s="9"/>
      <c r="U129" s="9"/>
      <c r="V129" s="9"/>
      <c r="W129" s="9"/>
      <c r="X129" s="9"/>
      <c r="Y129" s="9"/>
      <c r="Z129" s="9"/>
      <c r="AA129" s="9"/>
      <c r="AB129" s="9"/>
      <c r="AC129" s="9"/>
    </row>
    <row r="130">
      <c r="A130" s="6">
        <v>129.0</v>
      </c>
      <c r="B130" s="6" t="s">
        <v>66</v>
      </c>
      <c r="C130" s="6" t="s">
        <v>82</v>
      </c>
      <c r="D130" s="6" t="s">
        <v>270</v>
      </c>
      <c r="E130" s="6">
        <v>2016662.0</v>
      </c>
      <c r="F130" s="6">
        <v>1.0</v>
      </c>
      <c r="G130" s="6" t="s">
        <v>361</v>
      </c>
      <c r="H130" s="6">
        <v>3.0</v>
      </c>
      <c r="I130" s="6" t="s">
        <v>355</v>
      </c>
      <c r="J130" s="6">
        <v>5.0</v>
      </c>
      <c r="K130" s="6" t="s">
        <v>34</v>
      </c>
      <c r="L130" s="7" t="s">
        <v>362</v>
      </c>
      <c r="M130" s="8" t="s">
        <v>363</v>
      </c>
      <c r="N130" s="6"/>
      <c r="O130" s="11"/>
      <c r="P130" s="6"/>
      <c r="Q130" s="9"/>
      <c r="R130" s="9"/>
      <c r="S130" s="9"/>
      <c r="T130" s="9"/>
      <c r="U130" s="9"/>
      <c r="V130" s="9"/>
      <c r="W130" s="9"/>
      <c r="X130" s="9"/>
      <c r="Y130" s="9"/>
      <c r="Z130" s="9"/>
      <c r="AA130" s="9"/>
      <c r="AB130" s="9"/>
      <c r="AC130" s="9"/>
    </row>
    <row r="131">
      <c r="A131" s="6">
        <v>130.0</v>
      </c>
      <c r="B131" s="6" t="s">
        <v>66</v>
      </c>
      <c r="C131" s="6" t="s">
        <v>82</v>
      </c>
      <c r="D131" s="6" t="s">
        <v>270</v>
      </c>
      <c r="E131" s="6">
        <v>2016663.0</v>
      </c>
      <c r="F131" s="17"/>
      <c r="G131" s="6" t="s">
        <v>364</v>
      </c>
      <c r="H131" s="6">
        <v>3.0</v>
      </c>
      <c r="I131" s="6" t="s">
        <v>335</v>
      </c>
      <c r="J131" s="6">
        <v>0.0</v>
      </c>
      <c r="K131" s="6" t="s">
        <v>34</v>
      </c>
      <c r="L131" s="11"/>
      <c r="M131" s="8" t="s">
        <v>365</v>
      </c>
      <c r="N131" s="17"/>
      <c r="O131" s="11"/>
      <c r="P131" s="6"/>
      <c r="Q131" s="9"/>
      <c r="R131" s="9"/>
      <c r="S131" s="9"/>
      <c r="T131" s="9"/>
      <c r="U131" s="9"/>
      <c r="V131" s="9"/>
      <c r="W131" s="9"/>
      <c r="X131" s="9"/>
      <c r="Y131" s="9"/>
      <c r="Z131" s="9"/>
      <c r="AA131" s="9"/>
      <c r="AB131" s="9"/>
      <c r="AC131" s="9"/>
    </row>
    <row r="132">
      <c r="A132" s="6">
        <v>131.0</v>
      </c>
      <c r="B132" s="6" t="s">
        <v>66</v>
      </c>
      <c r="C132" s="6" t="s">
        <v>82</v>
      </c>
      <c r="D132" s="6" t="s">
        <v>270</v>
      </c>
      <c r="E132" s="6">
        <v>2016675.0</v>
      </c>
      <c r="F132" s="17"/>
      <c r="G132" s="6" t="s">
        <v>366</v>
      </c>
      <c r="H132" s="6">
        <v>3.0</v>
      </c>
      <c r="I132" s="6" t="s">
        <v>335</v>
      </c>
      <c r="J132" s="6">
        <v>0.0</v>
      </c>
      <c r="K132" s="6" t="s">
        <v>34</v>
      </c>
      <c r="L132" s="11"/>
      <c r="M132" s="8" t="s">
        <v>367</v>
      </c>
      <c r="N132" s="17"/>
      <c r="O132" s="11"/>
      <c r="P132" s="6"/>
      <c r="Q132" s="9"/>
      <c r="R132" s="9"/>
      <c r="S132" s="9"/>
      <c r="T132" s="9"/>
      <c r="U132" s="9"/>
      <c r="V132" s="9"/>
      <c r="W132" s="9"/>
      <c r="X132" s="9"/>
      <c r="Y132" s="9"/>
      <c r="Z132" s="9"/>
      <c r="AA132" s="9"/>
      <c r="AB132" s="9"/>
      <c r="AC132" s="9"/>
    </row>
    <row r="133">
      <c r="A133" s="6">
        <v>132.0</v>
      </c>
      <c r="B133" s="6" t="s">
        <v>66</v>
      </c>
      <c r="C133" s="6" t="s">
        <v>82</v>
      </c>
      <c r="D133" s="6" t="s">
        <v>270</v>
      </c>
      <c r="E133" s="6">
        <v>2016676.0</v>
      </c>
      <c r="F133" s="17"/>
      <c r="G133" s="6" t="s">
        <v>368</v>
      </c>
      <c r="H133" s="6">
        <v>3.0</v>
      </c>
      <c r="I133" s="6" t="s">
        <v>335</v>
      </c>
      <c r="J133" s="6">
        <v>0.0</v>
      </c>
      <c r="K133" s="6" t="s">
        <v>34</v>
      </c>
      <c r="L133" s="17"/>
      <c r="M133" s="8" t="s">
        <v>369</v>
      </c>
      <c r="N133" s="11"/>
      <c r="O133" s="11"/>
      <c r="P133" s="6"/>
      <c r="Q133" s="9"/>
      <c r="R133" s="9"/>
      <c r="S133" s="9"/>
      <c r="T133" s="9"/>
      <c r="U133" s="9"/>
      <c r="V133" s="9"/>
      <c r="W133" s="9"/>
      <c r="X133" s="9"/>
      <c r="Y133" s="9"/>
      <c r="Z133" s="9"/>
      <c r="AA133" s="9"/>
      <c r="AB133" s="9"/>
      <c r="AC133" s="9"/>
    </row>
    <row r="134">
      <c r="A134" s="6">
        <v>133.0</v>
      </c>
      <c r="B134" s="6" t="s">
        <v>66</v>
      </c>
      <c r="C134" s="6" t="s">
        <v>82</v>
      </c>
      <c r="D134" s="6" t="s">
        <v>270</v>
      </c>
      <c r="E134" s="6">
        <v>2016679.0</v>
      </c>
      <c r="F134" s="17"/>
      <c r="G134" s="6" t="s">
        <v>370</v>
      </c>
      <c r="H134" s="6">
        <v>3.0</v>
      </c>
      <c r="I134" s="6" t="s">
        <v>335</v>
      </c>
      <c r="J134" s="6">
        <v>0.0</v>
      </c>
      <c r="K134" s="6" t="s">
        <v>34</v>
      </c>
      <c r="L134" s="17"/>
      <c r="M134" s="8" t="s">
        <v>371</v>
      </c>
      <c r="N134" s="11"/>
      <c r="O134" s="11"/>
      <c r="P134" s="6"/>
      <c r="Q134" s="9"/>
      <c r="R134" s="9"/>
      <c r="S134" s="9"/>
      <c r="T134" s="9"/>
      <c r="U134" s="9"/>
      <c r="V134" s="9"/>
      <c r="W134" s="9"/>
      <c r="X134" s="9"/>
      <c r="Y134" s="9"/>
      <c r="Z134" s="9"/>
      <c r="AA134" s="9"/>
      <c r="AB134" s="9"/>
      <c r="AC134" s="9"/>
    </row>
    <row r="135">
      <c r="A135" s="6">
        <v>134.0</v>
      </c>
      <c r="B135" s="6" t="s">
        <v>66</v>
      </c>
      <c r="C135" s="6" t="s">
        <v>82</v>
      </c>
      <c r="D135" s="6" t="s">
        <v>270</v>
      </c>
      <c r="E135" s="6">
        <v>2016677.0</v>
      </c>
      <c r="F135" s="17"/>
      <c r="G135" s="6" t="s">
        <v>372</v>
      </c>
      <c r="H135" s="6">
        <v>3.0</v>
      </c>
      <c r="I135" s="6" t="s">
        <v>335</v>
      </c>
      <c r="J135" s="6">
        <v>0.0</v>
      </c>
      <c r="K135" s="6" t="s">
        <v>34</v>
      </c>
      <c r="L135" s="17"/>
      <c r="M135" s="8" t="s">
        <v>373</v>
      </c>
      <c r="N135" s="11"/>
      <c r="O135" s="27"/>
      <c r="P135" s="6"/>
      <c r="Q135" s="9"/>
      <c r="R135" s="9"/>
      <c r="S135" s="9"/>
      <c r="T135" s="9"/>
      <c r="U135" s="9"/>
      <c r="V135" s="9"/>
      <c r="W135" s="9"/>
      <c r="X135" s="9"/>
      <c r="Y135" s="9"/>
      <c r="Z135" s="9"/>
      <c r="AA135" s="9"/>
      <c r="AB135" s="9"/>
      <c r="AC135" s="9"/>
    </row>
    <row r="136">
      <c r="A136" s="6">
        <v>135.0</v>
      </c>
      <c r="B136" s="6" t="s">
        <v>66</v>
      </c>
      <c r="C136" s="6" t="s">
        <v>82</v>
      </c>
      <c r="D136" s="6" t="s">
        <v>270</v>
      </c>
      <c r="E136" s="6">
        <v>2015554.0</v>
      </c>
      <c r="F136" s="6">
        <v>2.0</v>
      </c>
      <c r="G136" s="6" t="s">
        <v>374</v>
      </c>
      <c r="H136" s="6">
        <v>4.0</v>
      </c>
      <c r="I136" s="6" t="s">
        <v>335</v>
      </c>
      <c r="J136" s="6">
        <v>5.0</v>
      </c>
      <c r="K136" s="6" t="s">
        <v>34</v>
      </c>
      <c r="L136" s="6" t="s">
        <v>272</v>
      </c>
      <c r="M136" s="8" t="s">
        <v>375</v>
      </c>
      <c r="N136" s="11"/>
      <c r="O136" s="27"/>
      <c r="P136" s="6"/>
      <c r="Q136" s="9"/>
      <c r="R136" s="9"/>
      <c r="S136" s="9"/>
      <c r="T136" s="9"/>
      <c r="U136" s="9"/>
      <c r="V136" s="9"/>
      <c r="W136" s="9"/>
      <c r="X136" s="9"/>
      <c r="Y136" s="9"/>
      <c r="Z136" s="9"/>
      <c r="AA136" s="9"/>
      <c r="AB136" s="9"/>
      <c r="AC136" s="9"/>
    </row>
    <row r="137">
      <c r="A137" s="6">
        <v>136.0</v>
      </c>
      <c r="B137" s="6" t="s">
        <v>66</v>
      </c>
      <c r="C137" s="6" t="s">
        <v>82</v>
      </c>
      <c r="D137" s="6" t="s">
        <v>270</v>
      </c>
      <c r="E137" s="24">
        <v>2016688.0</v>
      </c>
      <c r="F137" s="6">
        <v>1.0</v>
      </c>
      <c r="G137" s="6" t="s">
        <v>376</v>
      </c>
      <c r="H137" s="6">
        <v>3.0</v>
      </c>
      <c r="I137" s="6" t="s">
        <v>335</v>
      </c>
      <c r="J137" s="6">
        <v>5.0</v>
      </c>
      <c r="K137" s="6" t="s">
        <v>34</v>
      </c>
      <c r="L137" s="6" t="s">
        <v>377</v>
      </c>
      <c r="M137" s="8" t="s">
        <v>378</v>
      </c>
      <c r="N137" s="11"/>
      <c r="O137" s="27"/>
      <c r="P137" s="6"/>
      <c r="Q137" s="9"/>
      <c r="R137" s="9"/>
      <c r="S137" s="9"/>
      <c r="T137" s="9"/>
      <c r="U137" s="9"/>
      <c r="V137" s="9"/>
      <c r="W137" s="9"/>
      <c r="X137" s="9"/>
      <c r="Y137" s="9"/>
      <c r="Z137" s="9"/>
      <c r="AA137" s="9"/>
      <c r="AB137" s="9"/>
      <c r="AC137" s="9"/>
    </row>
    <row r="138">
      <c r="A138" s="6">
        <v>137.0</v>
      </c>
      <c r="B138" s="6" t="s">
        <v>66</v>
      </c>
      <c r="C138" s="6" t="s">
        <v>82</v>
      </c>
      <c r="D138" s="6" t="s">
        <v>270</v>
      </c>
      <c r="E138" s="24">
        <v>2016690.0</v>
      </c>
      <c r="F138" s="17"/>
      <c r="G138" s="6" t="s">
        <v>379</v>
      </c>
      <c r="H138" s="6">
        <v>3.0</v>
      </c>
      <c r="I138" s="6" t="s">
        <v>335</v>
      </c>
      <c r="J138" s="6">
        <v>0.0</v>
      </c>
      <c r="K138" s="6" t="s">
        <v>34</v>
      </c>
      <c r="L138" s="17"/>
      <c r="M138" s="8" t="s">
        <v>380</v>
      </c>
      <c r="N138" s="11"/>
      <c r="O138" s="11"/>
      <c r="P138" s="6"/>
      <c r="Q138" s="9"/>
      <c r="R138" s="9"/>
      <c r="S138" s="9"/>
      <c r="T138" s="9"/>
      <c r="U138" s="9"/>
      <c r="V138" s="9"/>
      <c r="W138" s="9"/>
      <c r="X138" s="9"/>
      <c r="Y138" s="9"/>
      <c r="Z138" s="9"/>
      <c r="AA138" s="9"/>
      <c r="AB138" s="9"/>
      <c r="AC138" s="9"/>
    </row>
    <row r="139">
      <c r="A139" s="6">
        <v>138.0</v>
      </c>
      <c r="B139" s="6" t="s">
        <v>66</v>
      </c>
      <c r="C139" s="6" t="s">
        <v>82</v>
      </c>
      <c r="D139" s="6" t="s">
        <v>270</v>
      </c>
      <c r="E139" s="24">
        <v>2015176.0</v>
      </c>
      <c r="F139" s="17"/>
      <c r="G139" s="6" t="s">
        <v>381</v>
      </c>
      <c r="H139" s="6">
        <v>4.0</v>
      </c>
      <c r="I139" s="6" t="s">
        <v>335</v>
      </c>
      <c r="J139" s="6">
        <v>0.0</v>
      </c>
      <c r="K139" s="6" t="s">
        <v>34</v>
      </c>
      <c r="L139" s="17"/>
      <c r="M139" s="8" t="s">
        <v>382</v>
      </c>
      <c r="N139" s="11"/>
      <c r="O139" s="11"/>
      <c r="P139" s="6"/>
      <c r="Q139" s="9"/>
      <c r="R139" s="9"/>
      <c r="S139" s="9"/>
      <c r="T139" s="9"/>
      <c r="U139" s="9"/>
      <c r="V139" s="9"/>
      <c r="W139" s="9"/>
      <c r="X139" s="9"/>
      <c r="Y139" s="9"/>
      <c r="Z139" s="9"/>
      <c r="AA139" s="9"/>
      <c r="AB139" s="9"/>
      <c r="AC139" s="9"/>
    </row>
    <row r="140">
      <c r="A140" s="6">
        <v>139.0</v>
      </c>
      <c r="B140" s="6" t="s">
        <v>66</v>
      </c>
      <c r="C140" s="6" t="s">
        <v>82</v>
      </c>
      <c r="D140" s="6" t="s">
        <v>270</v>
      </c>
      <c r="E140" s="24">
        <v>2016681.0</v>
      </c>
      <c r="F140" s="17"/>
      <c r="G140" s="6" t="s">
        <v>383</v>
      </c>
      <c r="H140" s="6">
        <v>3.0</v>
      </c>
      <c r="I140" s="6" t="s">
        <v>335</v>
      </c>
      <c r="J140" s="6">
        <v>0.0</v>
      </c>
      <c r="K140" s="6" t="s">
        <v>34</v>
      </c>
      <c r="L140" s="17"/>
      <c r="M140" s="8" t="s">
        <v>384</v>
      </c>
      <c r="N140" s="11"/>
      <c r="O140" s="11"/>
      <c r="P140" s="6"/>
      <c r="Q140" s="9"/>
      <c r="R140" s="9"/>
      <c r="S140" s="9"/>
      <c r="T140" s="9"/>
      <c r="U140" s="9"/>
      <c r="V140" s="9"/>
      <c r="W140" s="9"/>
      <c r="X140" s="9"/>
      <c r="Y140" s="9"/>
      <c r="Z140" s="9"/>
      <c r="AA140" s="9"/>
      <c r="AB140" s="9"/>
      <c r="AC140" s="9"/>
    </row>
    <row r="141">
      <c r="A141" s="6">
        <v>140.0</v>
      </c>
      <c r="B141" s="6" t="s">
        <v>66</v>
      </c>
      <c r="C141" s="6" t="s">
        <v>82</v>
      </c>
      <c r="D141" s="6" t="s">
        <v>270</v>
      </c>
      <c r="E141" s="24">
        <v>2016680.0</v>
      </c>
      <c r="F141" s="17"/>
      <c r="G141" s="6" t="s">
        <v>385</v>
      </c>
      <c r="H141" s="6">
        <v>3.0</v>
      </c>
      <c r="I141" s="6" t="s">
        <v>335</v>
      </c>
      <c r="J141" s="6">
        <v>0.0</v>
      </c>
      <c r="K141" s="6" t="s">
        <v>34</v>
      </c>
      <c r="L141" s="17"/>
      <c r="M141" s="8" t="s">
        <v>386</v>
      </c>
      <c r="N141" s="11"/>
      <c r="O141" s="11"/>
      <c r="P141" s="6"/>
      <c r="Q141" s="9"/>
      <c r="R141" s="9"/>
      <c r="S141" s="9"/>
      <c r="T141" s="9"/>
      <c r="U141" s="9"/>
      <c r="V141" s="9"/>
      <c r="W141" s="9"/>
      <c r="X141" s="9"/>
      <c r="Y141" s="9"/>
      <c r="Z141" s="9"/>
      <c r="AA141" s="9"/>
      <c r="AB141" s="9"/>
      <c r="AC141" s="9"/>
    </row>
    <row r="142">
      <c r="A142" s="6">
        <v>141.0</v>
      </c>
      <c r="B142" s="6" t="s">
        <v>66</v>
      </c>
      <c r="C142" s="6" t="s">
        <v>82</v>
      </c>
      <c r="D142" s="6" t="s">
        <v>270</v>
      </c>
      <c r="E142" s="24">
        <v>2016678.0</v>
      </c>
      <c r="F142" s="17"/>
      <c r="G142" s="6" t="s">
        <v>387</v>
      </c>
      <c r="H142" s="6">
        <v>3.0</v>
      </c>
      <c r="I142" s="6" t="s">
        <v>335</v>
      </c>
      <c r="J142" s="6">
        <v>0.0</v>
      </c>
      <c r="K142" s="6" t="s">
        <v>34</v>
      </c>
      <c r="L142" s="17"/>
      <c r="M142" s="8" t="s">
        <v>388</v>
      </c>
      <c r="N142" s="11"/>
      <c r="O142" s="11"/>
      <c r="P142" s="6"/>
      <c r="Q142" s="9"/>
      <c r="R142" s="9"/>
      <c r="S142" s="9"/>
      <c r="T142" s="9"/>
      <c r="U142" s="9"/>
      <c r="V142" s="9"/>
      <c r="W142" s="9"/>
      <c r="X142" s="9"/>
      <c r="Y142" s="9"/>
      <c r="Z142" s="9"/>
      <c r="AA142" s="9"/>
      <c r="AB142" s="9"/>
      <c r="AC142" s="9"/>
    </row>
    <row r="143">
      <c r="A143" s="6">
        <v>142.0</v>
      </c>
      <c r="B143" s="6" t="s">
        <v>66</v>
      </c>
      <c r="C143" s="6" t="s">
        <v>82</v>
      </c>
      <c r="D143" s="6" t="s">
        <v>270</v>
      </c>
      <c r="E143" s="24">
        <v>2016682.0</v>
      </c>
      <c r="F143" s="17"/>
      <c r="G143" s="6" t="s">
        <v>389</v>
      </c>
      <c r="H143" s="6">
        <v>3.0</v>
      </c>
      <c r="I143" s="6" t="s">
        <v>335</v>
      </c>
      <c r="J143" s="6">
        <v>0.0</v>
      </c>
      <c r="K143" s="6" t="s">
        <v>34</v>
      </c>
      <c r="L143" s="17"/>
      <c r="M143" s="8" t="s">
        <v>390</v>
      </c>
      <c r="N143" s="11"/>
      <c r="O143" s="11"/>
      <c r="P143" s="6"/>
      <c r="Q143" s="9"/>
      <c r="R143" s="9"/>
      <c r="S143" s="9"/>
      <c r="T143" s="9"/>
      <c r="U143" s="9"/>
      <c r="V143" s="9"/>
      <c r="W143" s="9"/>
      <c r="X143" s="9"/>
      <c r="Y143" s="9"/>
      <c r="Z143" s="9"/>
      <c r="AA143" s="9"/>
      <c r="AB143" s="9"/>
      <c r="AC143" s="9"/>
    </row>
    <row r="144">
      <c r="A144" s="6">
        <v>143.0</v>
      </c>
      <c r="B144" s="6" t="s">
        <v>66</v>
      </c>
      <c r="C144" s="6" t="s">
        <v>82</v>
      </c>
      <c r="D144" s="6" t="s">
        <v>270</v>
      </c>
      <c r="E144" s="24">
        <v>2016652.0</v>
      </c>
      <c r="F144" s="17"/>
      <c r="G144" s="6" t="s">
        <v>391</v>
      </c>
      <c r="H144" s="6">
        <v>3.0</v>
      </c>
      <c r="I144" s="6" t="s">
        <v>392</v>
      </c>
      <c r="J144" s="6">
        <v>0.0</v>
      </c>
      <c r="K144" s="6" t="s">
        <v>34</v>
      </c>
      <c r="L144" s="17"/>
      <c r="M144" s="8" t="s">
        <v>393</v>
      </c>
      <c r="N144" s="11"/>
      <c r="O144" s="11"/>
      <c r="P144" s="6"/>
      <c r="Q144" s="9"/>
      <c r="R144" s="9"/>
      <c r="S144" s="9"/>
      <c r="T144" s="9"/>
      <c r="U144" s="9"/>
      <c r="V144" s="9"/>
      <c r="W144" s="9"/>
      <c r="X144" s="9"/>
      <c r="Y144" s="9"/>
      <c r="Z144" s="9"/>
      <c r="AA144" s="9"/>
      <c r="AB144" s="9"/>
      <c r="AC144" s="9"/>
    </row>
    <row r="145">
      <c r="A145" s="6">
        <v>144.0</v>
      </c>
      <c r="B145" s="6" t="s">
        <v>66</v>
      </c>
      <c r="C145" s="6" t="s">
        <v>82</v>
      </c>
      <c r="D145" s="6" t="s">
        <v>270</v>
      </c>
      <c r="E145" s="24">
        <v>2015180.0</v>
      </c>
      <c r="F145" s="17"/>
      <c r="G145" s="6" t="s">
        <v>394</v>
      </c>
      <c r="H145" s="6">
        <v>4.0</v>
      </c>
      <c r="I145" s="6" t="s">
        <v>392</v>
      </c>
      <c r="J145" s="6">
        <v>0.0</v>
      </c>
      <c r="K145" s="6" t="s">
        <v>34</v>
      </c>
      <c r="L145" s="17"/>
      <c r="M145" s="8" t="s">
        <v>395</v>
      </c>
      <c r="N145" s="11"/>
      <c r="O145" s="11"/>
      <c r="P145" s="6"/>
      <c r="Q145" s="9"/>
      <c r="R145" s="9"/>
      <c r="S145" s="9"/>
      <c r="T145" s="9"/>
      <c r="U145" s="9"/>
      <c r="V145" s="9"/>
      <c r="W145" s="9"/>
      <c r="X145" s="9"/>
      <c r="Y145" s="9"/>
      <c r="Z145" s="9"/>
      <c r="AA145" s="9"/>
      <c r="AB145" s="9"/>
      <c r="AC145" s="9"/>
    </row>
    <row r="146">
      <c r="A146" s="6">
        <v>145.0</v>
      </c>
      <c r="B146" s="6" t="s">
        <v>66</v>
      </c>
      <c r="C146" s="6" t="s">
        <v>82</v>
      </c>
      <c r="D146" s="6" t="s">
        <v>270</v>
      </c>
      <c r="E146" s="24">
        <v>2016653.0</v>
      </c>
      <c r="F146" s="17"/>
      <c r="G146" s="6" t="s">
        <v>396</v>
      </c>
      <c r="H146" s="6">
        <v>3.0</v>
      </c>
      <c r="I146" s="6" t="s">
        <v>392</v>
      </c>
      <c r="J146" s="6">
        <v>0.0</v>
      </c>
      <c r="K146" s="6" t="s">
        <v>34</v>
      </c>
      <c r="L146" s="17"/>
      <c r="M146" s="8" t="s">
        <v>397</v>
      </c>
      <c r="N146" s="11"/>
      <c r="O146" s="11"/>
      <c r="P146" s="6"/>
      <c r="Q146" s="9"/>
      <c r="R146" s="9"/>
      <c r="S146" s="9"/>
      <c r="T146" s="9"/>
      <c r="U146" s="9"/>
      <c r="V146" s="9"/>
      <c r="W146" s="9"/>
      <c r="X146" s="9"/>
      <c r="Y146" s="9"/>
      <c r="Z146" s="9"/>
      <c r="AA146" s="9"/>
      <c r="AB146" s="9"/>
      <c r="AC146" s="9"/>
    </row>
    <row r="147">
      <c r="A147" s="6">
        <v>146.0</v>
      </c>
      <c r="B147" s="6" t="s">
        <v>66</v>
      </c>
      <c r="C147" s="6" t="s">
        <v>82</v>
      </c>
      <c r="D147" s="6" t="s">
        <v>270</v>
      </c>
      <c r="E147" s="24">
        <v>2016664.0</v>
      </c>
      <c r="F147" s="17"/>
      <c r="G147" s="6" t="s">
        <v>398</v>
      </c>
      <c r="H147" s="6">
        <v>3.0</v>
      </c>
      <c r="I147" s="6" t="s">
        <v>355</v>
      </c>
      <c r="J147" s="6">
        <v>0.0</v>
      </c>
      <c r="K147" s="6" t="s">
        <v>34</v>
      </c>
      <c r="L147" s="17"/>
      <c r="M147" s="8" t="s">
        <v>399</v>
      </c>
      <c r="N147" s="11"/>
      <c r="O147" s="11"/>
      <c r="P147" s="6"/>
      <c r="Q147" s="9"/>
      <c r="R147" s="9"/>
      <c r="S147" s="9"/>
      <c r="T147" s="9"/>
      <c r="U147" s="9"/>
      <c r="V147" s="9"/>
      <c r="W147" s="9"/>
      <c r="X147" s="9"/>
      <c r="Y147" s="9"/>
      <c r="Z147" s="9"/>
      <c r="AA147" s="9"/>
      <c r="AB147" s="9"/>
      <c r="AC147" s="9"/>
    </row>
    <row r="148">
      <c r="A148" s="6">
        <v>147.0</v>
      </c>
      <c r="B148" s="6" t="s">
        <v>66</v>
      </c>
      <c r="C148" s="6" t="s">
        <v>82</v>
      </c>
      <c r="D148" s="6" t="s">
        <v>270</v>
      </c>
      <c r="E148" s="24">
        <v>2016692.0</v>
      </c>
      <c r="F148" s="17"/>
      <c r="G148" s="6" t="s">
        <v>400</v>
      </c>
      <c r="H148" s="6">
        <v>3.0</v>
      </c>
      <c r="I148" s="6" t="s">
        <v>355</v>
      </c>
      <c r="J148" s="6">
        <v>0.0</v>
      </c>
      <c r="K148" s="6" t="s">
        <v>34</v>
      </c>
      <c r="L148" s="17"/>
      <c r="M148" s="8" t="s">
        <v>401</v>
      </c>
      <c r="N148" s="11"/>
      <c r="O148" s="11"/>
      <c r="P148" s="6"/>
      <c r="Q148" s="9"/>
      <c r="R148" s="9"/>
      <c r="S148" s="9"/>
      <c r="T148" s="9"/>
      <c r="U148" s="9"/>
      <c r="V148" s="9"/>
      <c r="W148" s="9"/>
      <c r="X148" s="9"/>
      <c r="Y148" s="9"/>
      <c r="Z148" s="9"/>
      <c r="AA148" s="9"/>
      <c r="AB148" s="9"/>
      <c r="AC148" s="9"/>
    </row>
    <row r="149">
      <c r="A149" s="6">
        <v>148.0</v>
      </c>
      <c r="B149" s="6" t="s">
        <v>66</v>
      </c>
      <c r="C149" s="6" t="s">
        <v>82</v>
      </c>
      <c r="D149" s="6" t="s">
        <v>270</v>
      </c>
      <c r="E149" s="24">
        <v>2016665.0</v>
      </c>
      <c r="F149" s="17"/>
      <c r="G149" s="6" t="s">
        <v>402</v>
      </c>
      <c r="H149" s="6">
        <v>1.0</v>
      </c>
      <c r="I149" s="6" t="s">
        <v>335</v>
      </c>
      <c r="J149" s="6">
        <v>0.0</v>
      </c>
      <c r="K149" s="6" t="s">
        <v>34</v>
      </c>
      <c r="L149" s="17"/>
      <c r="M149" s="8" t="s">
        <v>403</v>
      </c>
      <c r="N149" s="11"/>
      <c r="O149" s="11"/>
      <c r="P149" s="6"/>
      <c r="Q149" s="9"/>
      <c r="R149" s="9"/>
      <c r="S149" s="9"/>
      <c r="T149" s="9"/>
      <c r="U149" s="9"/>
      <c r="V149" s="9"/>
      <c r="W149" s="9"/>
      <c r="X149" s="9"/>
      <c r="Y149" s="9"/>
      <c r="Z149" s="9"/>
      <c r="AA149" s="9"/>
      <c r="AB149" s="9"/>
      <c r="AC149" s="9"/>
    </row>
    <row r="150">
      <c r="A150" s="6">
        <v>149.0</v>
      </c>
      <c r="B150" s="6" t="s">
        <v>66</v>
      </c>
      <c r="C150" s="6" t="s">
        <v>82</v>
      </c>
      <c r="D150" s="6" t="s">
        <v>270</v>
      </c>
      <c r="E150" s="24">
        <v>2016693.0</v>
      </c>
      <c r="F150" s="17"/>
      <c r="G150" s="6" t="s">
        <v>404</v>
      </c>
      <c r="H150" s="6">
        <v>2.0</v>
      </c>
      <c r="I150" s="6" t="s">
        <v>335</v>
      </c>
      <c r="J150" s="6">
        <v>0.0</v>
      </c>
      <c r="K150" s="6" t="s">
        <v>34</v>
      </c>
      <c r="L150" s="17"/>
      <c r="M150" s="8" t="s">
        <v>405</v>
      </c>
      <c r="N150" s="11"/>
      <c r="O150" s="11"/>
      <c r="P150" s="6"/>
      <c r="Q150" s="9"/>
      <c r="R150" s="9"/>
      <c r="S150" s="9"/>
      <c r="T150" s="9"/>
      <c r="U150" s="9"/>
      <c r="V150" s="9"/>
      <c r="W150" s="9"/>
      <c r="X150" s="9"/>
      <c r="Y150" s="9"/>
      <c r="Z150" s="9"/>
      <c r="AA150" s="9"/>
      <c r="AB150" s="9"/>
      <c r="AC150" s="9"/>
    </row>
    <row r="151">
      <c r="A151" s="6">
        <v>150.0</v>
      </c>
      <c r="B151" s="6" t="s">
        <v>66</v>
      </c>
      <c r="C151" s="6" t="s">
        <v>82</v>
      </c>
      <c r="D151" s="6" t="s">
        <v>270</v>
      </c>
      <c r="E151" s="24">
        <v>1000017.0</v>
      </c>
      <c r="F151" s="17"/>
      <c r="G151" s="6" t="s">
        <v>406</v>
      </c>
      <c r="H151" s="6">
        <v>4.0</v>
      </c>
      <c r="I151" s="6" t="s">
        <v>407</v>
      </c>
      <c r="J151" s="6">
        <v>0.0</v>
      </c>
      <c r="K151" s="6" t="s">
        <v>34</v>
      </c>
      <c r="L151" s="17"/>
      <c r="M151" s="8" t="s">
        <v>408</v>
      </c>
      <c r="N151" s="11"/>
      <c r="O151" s="11"/>
      <c r="P151" s="6"/>
      <c r="Q151" s="9"/>
      <c r="R151" s="9"/>
      <c r="S151" s="9"/>
      <c r="T151" s="9"/>
      <c r="U151" s="9"/>
      <c r="V151" s="9"/>
      <c r="W151" s="9"/>
      <c r="X151" s="9"/>
      <c r="Y151" s="9"/>
      <c r="Z151" s="9"/>
      <c r="AA151" s="9"/>
      <c r="AB151" s="9"/>
      <c r="AC151" s="9"/>
    </row>
    <row r="152">
      <c r="A152" s="6">
        <v>151.0</v>
      </c>
      <c r="B152" s="6" t="s">
        <v>66</v>
      </c>
      <c r="C152" s="6" t="s">
        <v>82</v>
      </c>
      <c r="D152" s="6" t="s">
        <v>270</v>
      </c>
      <c r="E152" s="24">
        <v>1000018.0</v>
      </c>
      <c r="F152" s="17"/>
      <c r="G152" s="6" t="s">
        <v>409</v>
      </c>
      <c r="H152" s="6">
        <v>3.0</v>
      </c>
      <c r="I152" s="6" t="s">
        <v>407</v>
      </c>
      <c r="J152" s="6">
        <v>0.0</v>
      </c>
      <c r="K152" s="6" t="s">
        <v>34</v>
      </c>
      <c r="L152" s="17"/>
      <c r="M152" s="8" t="s">
        <v>410</v>
      </c>
      <c r="N152" s="11"/>
      <c r="O152" s="11"/>
      <c r="P152" s="6"/>
      <c r="Q152" s="9"/>
      <c r="R152" s="9"/>
      <c r="S152" s="9"/>
      <c r="T152" s="9"/>
      <c r="U152" s="9"/>
      <c r="V152" s="9"/>
      <c r="W152" s="9"/>
      <c r="X152" s="9"/>
      <c r="Y152" s="9"/>
      <c r="Z152" s="9"/>
      <c r="AA152" s="9"/>
      <c r="AB152" s="9"/>
      <c r="AC152" s="9"/>
    </row>
    <row r="153">
      <c r="A153" s="6">
        <v>152.0</v>
      </c>
      <c r="B153" s="6" t="s">
        <v>66</v>
      </c>
      <c r="C153" s="6" t="s">
        <v>82</v>
      </c>
      <c r="D153" s="6" t="s">
        <v>270</v>
      </c>
      <c r="E153" s="24">
        <v>1000019.0</v>
      </c>
      <c r="F153" s="17"/>
      <c r="G153" s="6" t="s">
        <v>411</v>
      </c>
      <c r="H153" s="6">
        <v>4.0</v>
      </c>
      <c r="I153" s="6" t="s">
        <v>407</v>
      </c>
      <c r="J153" s="6">
        <v>0.0</v>
      </c>
      <c r="K153" s="6" t="s">
        <v>34</v>
      </c>
      <c r="L153" s="17"/>
      <c r="M153" s="8" t="s">
        <v>412</v>
      </c>
      <c r="N153" s="11"/>
      <c r="O153" s="11"/>
      <c r="P153" s="6"/>
      <c r="Q153" s="9"/>
      <c r="R153" s="9"/>
      <c r="S153" s="9"/>
      <c r="T153" s="9"/>
      <c r="U153" s="9"/>
      <c r="V153" s="9"/>
      <c r="W153" s="9"/>
      <c r="X153" s="9"/>
      <c r="Y153" s="9"/>
      <c r="Z153" s="9"/>
      <c r="AA153" s="9"/>
      <c r="AB153" s="9"/>
      <c r="AC153" s="9"/>
    </row>
    <row r="154">
      <c r="A154" s="6">
        <v>153.0</v>
      </c>
      <c r="B154" s="6" t="s">
        <v>66</v>
      </c>
      <c r="C154" s="6" t="s">
        <v>82</v>
      </c>
      <c r="D154" s="6" t="s">
        <v>270</v>
      </c>
      <c r="E154" s="24">
        <v>1000020.0</v>
      </c>
      <c r="F154" s="17"/>
      <c r="G154" s="6" t="s">
        <v>413</v>
      </c>
      <c r="H154" s="6">
        <v>4.0</v>
      </c>
      <c r="I154" s="6" t="s">
        <v>407</v>
      </c>
      <c r="J154" s="6">
        <v>0.0</v>
      </c>
      <c r="K154" s="6" t="s">
        <v>34</v>
      </c>
      <c r="L154" s="17"/>
      <c r="M154" s="8" t="s">
        <v>414</v>
      </c>
      <c r="N154" s="11"/>
      <c r="O154" s="11"/>
      <c r="P154" s="6"/>
      <c r="Q154" s="9"/>
      <c r="R154" s="9"/>
      <c r="S154" s="9"/>
      <c r="T154" s="9"/>
      <c r="U154" s="9"/>
      <c r="V154" s="9"/>
      <c r="W154" s="9"/>
      <c r="X154" s="9"/>
      <c r="Y154" s="9"/>
      <c r="Z154" s="9"/>
      <c r="AA154" s="9"/>
      <c r="AB154" s="9"/>
      <c r="AC154" s="9"/>
    </row>
    <row r="155">
      <c r="A155" s="6">
        <v>154.0</v>
      </c>
      <c r="B155" s="6" t="s">
        <v>66</v>
      </c>
      <c r="C155" s="6" t="s">
        <v>82</v>
      </c>
      <c r="D155" s="6" t="s">
        <v>270</v>
      </c>
      <c r="E155" s="24">
        <v>1000021.0</v>
      </c>
      <c r="F155" s="17"/>
      <c r="G155" s="6" t="s">
        <v>415</v>
      </c>
      <c r="H155" s="6">
        <v>3.0</v>
      </c>
      <c r="I155" s="6" t="s">
        <v>407</v>
      </c>
      <c r="J155" s="6">
        <v>0.0</v>
      </c>
      <c r="K155" s="6" t="s">
        <v>34</v>
      </c>
      <c r="L155" s="17"/>
      <c r="M155" s="8" t="s">
        <v>416</v>
      </c>
      <c r="N155" s="11"/>
      <c r="O155" s="11"/>
      <c r="P155" s="6"/>
      <c r="Q155" s="9"/>
      <c r="R155" s="9"/>
      <c r="S155" s="9"/>
      <c r="T155" s="9"/>
      <c r="U155" s="9"/>
      <c r="V155" s="9"/>
      <c r="W155" s="9"/>
      <c r="X155" s="9"/>
      <c r="Y155" s="9"/>
      <c r="Z155" s="9"/>
      <c r="AA155" s="9"/>
      <c r="AB155" s="9"/>
      <c r="AC155" s="9"/>
    </row>
    <row r="156">
      <c r="A156" s="6">
        <v>155.0</v>
      </c>
      <c r="B156" s="6" t="s">
        <v>66</v>
      </c>
      <c r="C156" s="6" t="s">
        <v>82</v>
      </c>
      <c r="D156" s="6" t="s">
        <v>270</v>
      </c>
      <c r="E156" s="24">
        <v>1000022.0</v>
      </c>
      <c r="F156" s="17"/>
      <c r="G156" s="6" t="s">
        <v>417</v>
      </c>
      <c r="H156" s="6">
        <v>4.0</v>
      </c>
      <c r="I156" s="6" t="s">
        <v>407</v>
      </c>
      <c r="J156" s="6">
        <v>0.0</v>
      </c>
      <c r="K156" s="6" t="s">
        <v>34</v>
      </c>
      <c r="L156" s="17"/>
      <c r="M156" s="8" t="s">
        <v>418</v>
      </c>
      <c r="N156" s="11"/>
      <c r="O156" s="11"/>
      <c r="P156" s="6"/>
      <c r="Q156" s="9"/>
      <c r="R156" s="9"/>
      <c r="S156" s="9"/>
      <c r="T156" s="9"/>
      <c r="U156" s="9"/>
      <c r="V156" s="9"/>
      <c r="W156" s="9"/>
      <c r="X156" s="9"/>
      <c r="Y156" s="9"/>
      <c r="Z156" s="9"/>
      <c r="AA156" s="9"/>
      <c r="AB156" s="9"/>
      <c r="AC156" s="9"/>
    </row>
    <row r="157">
      <c r="A157" s="6">
        <v>156.0</v>
      </c>
      <c r="B157" s="6" t="s">
        <v>66</v>
      </c>
      <c r="C157" s="6" t="s">
        <v>82</v>
      </c>
      <c r="D157" s="6" t="s">
        <v>270</v>
      </c>
      <c r="E157" s="24">
        <v>1000023.0</v>
      </c>
      <c r="F157" s="17"/>
      <c r="G157" s="6" t="s">
        <v>419</v>
      </c>
      <c r="H157" s="6">
        <v>4.0</v>
      </c>
      <c r="I157" s="6" t="s">
        <v>407</v>
      </c>
      <c r="J157" s="6">
        <v>0.0</v>
      </c>
      <c r="K157" s="6" t="s">
        <v>34</v>
      </c>
      <c r="L157" s="17"/>
      <c r="M157" s="8" t="s">
        <v>420</v>
      </c>
      <c r="N157" s="11"/>
      <c r="O157" s="11"/>
      <c r="P157" s="6"/>
      <c r="Q157" s="9"/>
      <c r="R157" s="9"/>
      <c r="S157" s="9"/>
      <c r="T157" s="9"/>
      <c r="U157" s="9"/>
      <c r="V157" s="9"/>
      <c r="W157" s="9"/>
      <c r="X157" s="9"/>
      <c r="Y157" s="9"/>
      <c r="Z157" s="9"/>
      <c r="AA157" s="9"/>
      <c r="AB157" s="9"/>
      <c r="AC157" s="9"/>
    </row>
    <row r="158">
      <c r="A158" s="6">
        <v>157.0</v>
      </c>
      <c r="B158" s="6" t="s">
        <v>66</v>
      </c>
      <c r="C158" s="6" t="s">
        <v>82</v>
      </c>
      <c r="D158" s="6" t="s">
        <v>270</v>
      </c>
      <c r="E158" s="24">
        <v>2016500.0</v>
      </c>
      <c r="F158" s="17"/>
      <c r="G158" s="6" t="s">
        <v>421</v>
      </c>
      <c r="H158" s="6">
        <v>3.0</v>
      </c>
      <c r="I158" s="6" t="s">
        <v>407</v>
      </c>
      <c r="J158" s="6">
        <v>0.0</v>
      </c>
      <c r="K158" s="6" t="s">
        <v>34</v>
      </c>
      <c r="L158" s="17"/>
      <c r="M158" s="8" t="s">
        <v>422</v>
      </c>
      <c r="N158" s="11"/>
      <c r="O158" s="11"/>
      <c r="P158" s="6"/>
      <c r="Q158" s="9"/>
      <c r="R158" s="9"/>
      <c r="S158" s="9"/>
      <c r="T158" s="9"/>
      <c r="U158" s="9"/>
      <c r="V158" s="9"/>
      <c r="W158" s="9"/>
      <c r="X158" s="9"/>
      <c r="Y158" s="9"/>
      <c r="Z158" s="9"/>
      <c r="AA158" s="9"/>
      <c r="AB158" s="9"/>
      <c r="AC158" s="9"/>
    </row>
    <row r="159">
      <c r="A159" s="6">
        <v>158.0</v>
      </c>
      <c r="B159" s="6" t="s">
        <v>66</v>
      </c>
      <c r="C159" s="6" t="s">
        <v>82</v>
      </c>
      <c r="D159" s="6" t="s">
        <v>270</v>
      </c>
      <c r="E159" s="24">
        <v>2016661.0</v>
      </c>
      <c r="F159" s="17"/>
      <c r="G159" s="6" t="s">
        <v>423</v>
      </c>
      <c r="H159" s="6">
        <v>3.0</v>
      </c>
      <c r="I159" s="6" t="s">
        <v>355</v>
      </c>
      <c r="J159" s="6">
        <v>0.0</v>
      </c>
      <c r="K159" s="6" t="s">
        <v>34</v>
      </c>
      <c r="L159" s="17"/>
      <c r="M159" s="8" t="s">
        <v>424</v>
      </c>
      <c r="N159" s="11"/>
      <c r="O159" s="11"/>
      <c r="P159" s="6"/>
      <c r="Q159" s="9"/>
      <c r="R159" s="9"/>
      <c r="S159" s="9"/>
      <c r="T159" s="9"/>
      <c r="U159" s="9"/>
      <c r="V159" s="9"/>
      <c r="W159" s="9"/>
      <c r="X159" s="9"/>
      <c r="Y159" s="9"/>
      <c r="Z159" s="9"/>
      <c r="AA159" s="9"/>
      <c r="AB159" s="9"/>
      <c r="AC159" s="9"/>
    </row>
    <row r="160">
      <c r="A160" s="6">
        <v>159.0</v>
      </c>
      <c r="B160" s="6" t="s">
        <v>66</v>
      </c>
      <c r="C160" s="6" t="s">
        <v>82</v>
      </c>
      <c r="D160" s="6" t="s">
        <v>270</v>
      </c>
      <c r="E160" s="24">
        <v>2016691.0</v>
      </c>
      <c r="F160" s="17"/>
      <c r="G160" s="6" t="s">
        <v>425</v>
      </c>
      <c r="H160" s="6">
        <v>2.0</v>
      </c>
      <c r="I160" s="6" t="s">
        <v>335</v>
      </c>
      <c r="J160" s="6">
        <v>0.0</v>
      </c>
      <c r="K160" s="6" t="s">
        <v>34</v>
      </c>
      <c r="L160" s="17"/>
      <c r="M160" s="8" t="s">
        <v>426</v>
      </c>
      <c r="N160" s="11"/>
      <c r="O160" s="11"/>
      <c r="P160" s="6"/>
      <c r="Q160" s="9"/>
      <c r="R160" s="9"/>
      <c r="S160" s="9"/>
      <c r="T160" s="9"/>
      <c r="U160" s="9"/>
      <c r="V160" s="9"/>
      <c r="W160" s="9"/>
      <c r="X160" s="9"/>
      <c r="Y160" s="9"/>
      <c r="Z160" s="9"/>
      <c r="AA160" s="9"/>
      <c r="AB160" s="9"/>
      <c r="AC160" s="9"/>
    </row>
    <row r="161">
      <c r="A161" s="6">
        <v>160.0</v>
      </c>
      <c r="B161" s="6" t="s">
        <v>66</v>
      </c>
      <c r="C161" s="6" t="s">
        <v>82</v>
      </c>
      <c r="D161" s="6" t="s">
        <v>427</v>
      </c>
      <c r="E161" s="6">
        <v>2015497.0</v>
      </c>
      <c r="F161" s="6">
        <v>1.0</v>
      </c>
      <c r="G161" s="6" t="s">
        <v>428</v>
      </c>
      <c r="H161" s="6">
        <v>4.0</v>
      </c>
      <c r="I161" s="6" t="s">
        <v>58</v>
      </c>
      <c r="J161" s="6">
        <v>2.0</v>
      </c>
      <c r="K161" s="6" t="s">
        <v>34</v>
      </c>
      <c r="L161" s="6" t="s">
        <v>429</v>
      </c>
      <c r="M161" s="8" t="s">
        <v>430</v>
      </c>
      <c r="N161" s="6" t="s">
        <v>431</v>
      </c>
      <c r="O161" s="11"/>
      <c r="P161" s="6"/>
      <c r="Q161" s="9"/>
      <c r="R161" s="9"/>
      <c r="S161" s="9"/>
      <c r="T161" s="9"/>
      <c r="U161" s="9"/>
      <c r="V161" s="9"/>
      <c r="W161" s="9"/>
      <c r="X161" s="9"/>
      <c r="Y161" s="9"/>
      <c r="Z161" s="9"/>
      <c r="AA161" s="9"/>
      <c r="AB161" s="9"/>
      <c r="AC161" s="9"/>
    </row>
    <row r="162">
      <c r="A162" s="6">
        <v>161.0</v>
      </c>
      <c r="B162" s="6" t="s">
        <v>66</v>
      </c>
      <c r="C162" s="6" t="s">
        <v>82</v>
      </c>
      <c r="D162" s="6" t="s">
        <v>427</v>
      </c>
      <c r="E162" s="6">
        <v>2015496.0</v>
      </c>
      <c r="F162" s="6">
        <v>1.0</v>
      </c>
      <c r="G162" s="6" t="s">
        <v>432</v>
      </c>
      <c r="H162" s="6">
        <v>4.0</v>
      </c>
      <c r="I162" s="6" t="s">
        <v>58</v>
      </c>
      <c r="J162" s="6">
        <v>2.0</v>
      </c>
      <c r="K162" s="6" t="s">
        <v>34</v>
      </c>
      <c r="L162" s="6" t="s">
        <v>433</v>
      </c>
      <c r="M162" s="8" t="s">
        <v>434</v>
      </c>
      <c r="N162" s="6" t="s">
        <v>431</v>
      </c>
      <c r="O162" s="11"/>
      <c r="P162" s="6"/>
      <c r="Q162" s="9"/>
      <c r="R162" s="9"/>
      <c r="S162" s="9"/>
      <c r="T162" s="9"/>
      <c r="U162" s="9"/>
      <c r="V162" s="9"/>
      <c r="W162" s="9"/>
      <c r="X162" s="9"/>
      <c r="Y162" s="9"/>
      <c r="Z162" s="9"/>
      <c r="AA162" s="9"/>
      <c r="AB162" s="9"/>
      <c r="AC162" s="9"/>
    </row>
    <row r="163">
      <c r="A163" s="6">
        <v>162.0</v>
      </c>
      <c r="B163" s="6" t="s">
        <v>66</v>
      </c>
      <c r="C163" s="6" t="s">
        <v>82</v>
      </c>
      <c r="D163" s="6" t="s">
        <v>427</v>
      </c>
      <c r="E163" s="6">
        <v>2015545.0</v>
      </c>
      <c r="F163" s="6">
        <v>1.0</v>
      </c>
      <c r="G163" s="6" t="s">
        <v>435</v>
      </c>
      <c r="H163" s="6">
        <v>3.0</v>
      </c>
      <c r="I163" s="6" t="s">
        <v>58</v>
      </c>
      <c r="J163" s="6">
        <v>2.0</v>
      </c>
      <c r="K163" s="6" t="s">
        <v>34</v>
      </c>
      <c r="L163" s="6" t="s">
        <v>436</v>
      </c>
      <c r="M163" s="8" t="s">
        <v>86</v>
      </c>
      <c r="N163" s="6" t="s">
        <v>431</v>
      </c>
      <c r="O163" s="11"/>
      <c r="P163" s="6"/>
      <c r="Q163" s="9"/>
      <c r="R163" s="9"/>
      <c r="S163" s="9"/>
      <c r="T163" s="9"/>
      <c r="U163" s="9"/>
      <c r="V163" s="9"/>
      <c r="W163" s="9"/>
      <c r="X163" s="9"/>
      <c r="Y163" s="9"/>
      <c r="Z163" s="9"/>
      <c r="AA163" s="9"/>
      <c r="AB163" s="9"/>
      <c r="AC163" s="9"/>
    </row>
    <row r="164">
      <c r="A164" s="6">
        <v>163.0</v>
      </c>
      <c r="B164" s="6" t="s">
        <v>66</v>
      </c>
      <c r="C164" s="6" t="s">
        <v>82</v>
      </c>
      <c r="D164" s="6" t="s">
        <v>427</v>
      </c>
      <c r="E164" s="6">
        <v>2015534.0</v>
      </c>
      <c r="F164" s="6">
        <v>1.0</v>
      </c>
      <c r="G164" s="6" t="s">
        <v>437</v>
      </c>
      <c r="H164" s="6">
        <v>4.0</v>
      </c>
      <c r="I164" s="6" t="s">
        <v>58</v>
      </c>
      <c r="J164" s="6">
        <v>2.0</v>
      </c>
      <c r="K164" s="6" t="s">
        <v>34</v>
      </c>
      <c r="L164" s="6" t="s">
        <v>438</v>
      </c>
      <c r="M164" s="8" t="s">
        <v>86</v>
      </c>
      <c r="N164" s="6" t="s">
        <v>431</v>
      </c>
      <c r="O164" s="11"/>
      <c r="P164" s="6"/>
      <c r="Q164" s="9"/>
      <c r="R164" s="9"/>
      <c r="S164" s="9"/>
      <c r="T164" s="9"/>
      <c r="U164" s="9"/>
      <c r="V164" s="9"/>
      <c r="W164" s="9"/>
      <c r="X164" s="9"/>
      <c r="Y164" s="9"/>
      <c r="Z164" s="9"/>
      <c r="AA164" s="9"/>
      <c r="AB164" s="9"/>
      <c r="AC164" s="9"/>
    </row>
    <row r="165">
      <c r="A165" s="6">
        <v>164.0</v>
      </c>
      <c r="B165" s="6" t="s">
        <v>66</v>
      </c>
      <c r="C165" s="6" t="s">
        <v>82</v>
      </c>
      <c r="D165" s="6" t="s">
        <v>427</v>
      </c>
      <c r="E165" s="6">
        <v>2015553.0</v>
      </c>
      <c r="F165" s="6">
        <v>1.0</v>
      </c>
      <c r="G165" s="6" t="s">
        <v>439</v>
      </c>
      <c r="H165" s="6">
        <v>3.0</v>
      </c>
      <c r="I165" s="6" t="s">
        <v>246</v>
      </c>
      <c r="J165" s="6">
        <v>1.0</v>
      </c>
      <c r="K165" s="6" t="s">
        <v>34</v>
      </c>
      <c r="L165" s="6" t="s">
        <v>440</v>
      </c>
      <c r="M165" s="8" t="s">
        <v>441</v>
      </c>
      <c r="N165" s="6" t="s">
        <v>431</v>
      </c>
      <c r="O165" s="11"/>
      <c r="P165" s="6"/>
      <c r="Q165" s="9"/>
      <c r="R165" s="9"/>
      <c r="S165" s="9"/>
      <c r="T165" s="9"/>
      <c r="U165" s="9"/>
      <c r="V165" s="9"/>
      <c r="W165" s="9"/>
      <c r="X165" s="9"/>
      <c r="Y165" s="9"/>
      <c r="Z165" s="9"/>
      <c r="AA165" s="9"/>
      <c r="AB165" s="9"/>
      <c r="AC165" s="9"/>
    </row>
    <row r="166">
      <c r="A166" s="6">
        <v>165.0</v>
      </c>
      <c r="B166" s="6" t="s">
        <v>66</v>
      </c>
      <c r="C166" s="6" t="s">
        <v>82</v>
      </c>
      <c r="D166" s="6" t="s">
        <v>427</v>
      </c>
      <c r="E166" s="6">
        <v>2015553.0</v>
      </c>
      <c r="F166" s="6">
        <v>2.0</v>
      </c>
      <c r="G166" s="6" t="s">
        <v>439</v>
      </c>
      <c r="H166" s="6">
        <v>3.0</v>
      </c>
      <c r="I166" s="6" t="s">
        <v>246</v>
      </c>
      <c r="J166" s="6">
        <v>1.0</v>
      </c>
      <c r="K166" s="6" t="s">
        <v>34</v>
      </c>
      <c r="L166" s="6" t="s">
        <v>442</v>
      </c>
      <c r="M166" s="8" t="s">
        <v>441</v>
      </c>
      <c r="N166" s="6" t="s">
        <v>431</v>
      </c>
      <c r="O166" s="11"/>
      <c r="P166" s="6"/>
      <c r="Q166" s="9"/>
      <c r="R166" s="9"/>
      <c r="S166" s="9"/>
      <c r="T166" s="9"/>
      <c r="U166" s="9"/>
      <c r="V166" s="9"/>
      <c r="W166" s="9"/>
      <c r="X166" s="9"/>
      <c r="Y166" s="9"/>
      <c r="Z166" s="9"/>
      <c r="AA166" s="9"/>
      <c r="AB166" s="9"/>
      <c r="AC166" s="9"/>
    </row>
    <row r="167">
      <c r="A167" s="6">
        <v>166.0</v>
      </c>
      <c r="B167" s="6" t="s">
        <v>66</v>
      </c>
      <c r="C167" s="6" t="s">
        <v>82</v>
      </c>
      <c r="D167" s="6" t="s">
        <v>427</v>
      </c>
      <c r="E167" s="6">
        <v>2015504.0</v>
      </c>
      <c r="F167" s="6">
        <v>1.0</v>
      </c>
      <c r="G167" s="6" t="s">
        <v>443</v>
      </c>
      <c r="H167" s="6">
        <v>3.0</v>
      </c>
      <c r="I167" s="6" t="s">
        <v>246</v>
      </c>
      <c r="J167" s="6">
        <v>1.0</v>
      </c>
      <c r="K167" s="6" t="s">
        <v>34</v>
      </c>
      <c r="L167" s="6" t="s">
        <v>444</v>
      </c>
      <c r="M167" s="8" t="s">
        <v>445</v>
      </c>
      <c r="N167" s="6" t="s">
        <v>431</v>
      </c>
      <c r="O167" s="11"/>
      <c r="P167" s="6"/>
      <c r="Q167" s="9"/>
      <c r="R167" s="9"/>
      <c r="S167" s="9"/>
      <c r="T167" s="9"/>
      <c r="U167" s="9"/>
      <c r="V167" s="9"/>
      <c r="W167" s="9"/>
      <c r="X167" s="9"/>
      <c r="Y167" s="9"/>
      <c r="Z167" s="9"/>
      <c r="AA167" s="9"/>
      <c r="AB167" s="9"/>
      <c r="AC167" s="9"/>
    </row>
    <row r="168">
      <c r="A168" s="6">
        <v>167.0</v>
      </c>
      <c r="B168" s="6" t="s">
        <v>66</v>
      </c>
      <c r="C168" s="6" t="s">
        <v>82</v>
      </c>
      <c r="D168" s="6" t="s">
        <v>427</v>
      </c>
      <c r="E168" s="6">
        <v>2015504.0</v>
      </c>
      <c r="F168" s="6">
        <v>2.0</v>
      </c>
      <c r="G168" s="6" t="s">
        <v>443</v>
      </c>
      <c r="H168" s="6">
        <v>3.0</v>
      </c>
      <c r="I168" s="6" t="s">
        <v>246</v>
      </c>
      <c r="J168" s="6">
        <v>1.0</v>
      </c>
      <c r="K168" s="6" t="s">
        <v>34</v>
      </c>
      <c r="L168" s="6" t="s">
        <v>446</v>
      </c>
      <c r="M168" s="8" t="s">
        <v>445</v>
      </c>
      <c r="N168" s="6" t="s">
        <v>431</v>
      </c>
      <c r="O168" s="11"/>
      <c r="P168" s="6"/>
      <c r="Q168" s="9"/>
      <c r="R168" s="9"/>
      <c r="S168" s="9"/>
      <c r="T168" s="9"/>
      <c r="U168" s="9"/>
      <c r="V168" s="9"/>
      <c r="W168" s="9"/>
      <c r="X168" s="9"/>
      <c r="Y168" s="9"/>
      <c r="Z168" s="9"/>
      <c r="AA168" s="9"/>
      <c r="AB168" s="9"/>
      <c r="AC168" s="9"/>
    </row>
    <row r="169">
      <c r="A169" s="6">
        <v>168.0</v>
      </c>
      <c r="B169" s="6" t="s">
        <v>66</v>
      </c>
      <c r="C169" s="6" t="s">
        <v>82</v>
      </c>
      <c r="D169" s="6" t="s">
        <v>427</v>
      </c>
      <c r="E169" s="6">
        <v>2015499.0</v>
      </c>
      <c r="F169" s="6">
        <v>1.0</v>
      </c>
      <c r="G169" s="6" t="s">
        <v>447</v>
      </c>
      <c r="H169" s="6">
        <v>3.0</v>
      </c>
      <c r="I169" s="6" t="s">
        <v>246</v>
      </c>
      <c r="J169" s="6">
        <v>2.0</v>
      </c>
      <c r="K169" s="6" t="s">
        <v>34</v>
      </c>
      <c r="L169" s="6" t="s">
        <v>436</v>
      </c>
      <c r="M169" s="8" t="s">
        <v>86</v>
      </c>
      <c r="N169" s="6" t="s">
        <v>431</v>
      </c>
      <c r="O169" s="11"/>
      <c r="P169" s="6"/>
      <c r="Q169" s="9"/>
      <c r="R169" s="9"/>
      <c r="S169" s="9"/>
      <c r="T169" s="9"/>
      <c r="U169" s="9"/>
      <c r="V169" s="9"/>
      <c r="W169" s="9"/>
      <c r="X169" s="9"/>
      <c r="Y169" s="9"/>
      <c r="Z169" s="9"/>
      <c r="AA169" s="9"/>
      <c r="AB169" s="9"/>
      <c r="AC169" s="9"/>
    </row>
    <row r="170">
      <c r="A170" s="6">
        <v>169.0</v>
      </c>
      <c r="B170" s="6" t="s">
        <v>66</v>
      </c>
      <c r="C170" s="6" t="s">
        <v>82</v>
      </c>
      <c r="D170" s="6" t="s">
        <v>427</v>
      </c>
      <c r="E170" s="6">
        <v>2015605.0</v>
      </c>
      <c r="F170" s="6">
        <v>1.0</v>
      </c>
      <c r="G170" s="6" t="s">
        <v>448</v>
      </c>
      <c r="H170" s="6">
        <v>3.0</v>
      </c>
      <c r="I170" s="6" t="s">
        <v>246</v>
      </c>
      <c r="J170" s="6">
        <v>2.0</v>
      </c>
      <c r="K170" s="6" t="s">
        <v>34</v>
      </c>
      <c r="L170" s="6" t="s">
        <v>449</v>
      </c>
      <c r="M170" s="8" t="s">
        <v>86</v>
      </c>
      <c r="N170" s="6" t="s">
        <v>431</v>
      </c>
      <c r="O170" s="11"/>
      <c r="P170" s="6"/>
      <c r="Q170" s="9"/>
      <c r="R170" s="9"/>
      <c r="S170" s="9"/>
      <c r="T170" s="9"/>
      <c r="U170" s="9"/>
      <c r="V170" s="9"/>
      <c r="W170" s="9"/>
      <c r="X170" s="9"/>
      <c r="Y170" s="9"/>
      <c r="Z170" s="9"/>
      <c r="AA170" s="9"/>
      <c r="AB170" s="9"/>
      <c r="AC170" s="9"/>
    </row>
    <row r="171">
      <c r="A171" s="6">
        <v>170.0</v>
      </c>
      <c r="B171" s="6" t="s">
        <v>66</v>
      </c>
      <c r="C171" s="6" t="s">
        <v>82</v>
      </c>
      <c r="D171" s="6" t="s">
        <v>427</v>
      </c>
      <c r="E171" s="6">
        <v>2015503.0</v>
      </c>
      <c r="F171" s="6">
        <v>1.0</v>
      </c>
      <c r="G171" s="6" t="s">
        <v>450</v>
      </c>
      <c r="H171" s="6">
        <v>3.0</v>
      </c>
      <c r="I171" s="6" t="s">
        <v>246</v>
      </c>
      <c r="J171" s="6">
        <v>1.0</v>
      </c>
      <c r="K171" s="6" t="s">
        <v>34</v>
      </c>
      <c r="L171" s="6" t="s">
        <v>451</v>
      </c>
      <c r="M171" s="8" t="s">
        <v>86</v>
      </c>
      <c r="N171" s="6" t="s">
        <v>431</v>
      </c>
      <c r="O171" s="11"/>
      <c r="P171" s="6"/>
      <c r="Q171" s="9"/>
      <c r="R171" s="9"/>
      <c r="S171" s="9"/>
      <c r="T171" s="9"/>
      <c r="U171" s="9"/>
      <c r="V171" s="9"/>
      <c r="W171" s="9"/>
      <c r="X171" s="9"/>
      <c r="Y171" s="9"/>
      <c r="Z171" s="9"/>
      <c r="AA171" s="9"/>
      <c r="AB171" s="9"/>
      <c r="AC171" s="9"/>
    </row>
    <row r="172">
      <c r="A172" s="6">
        <v>171.0</v>
      </c>
      <c r="B172" s="6" t="s">
        <v>66</v>
      </c>
      <c r="C172" s="6" t="s">
        <v>82</v>
      </c>
      <c r="D172" s="6" t="s">
        <v>427</v>
      </c>
      <c r="E172" s="6">
        <v>2015503.0</v>
      </c>
      <c r="F172" s="6">
        <v>2.0</v>
      </c>
      <c r="G172" s="6" t="s">
        <v>450</v>
      </c>
      <c r="H172" s="6">
        <v>3.0</v>
      </c>
      <c r="I172" s="6" t="s">
        <v>246</v>
      </c>
      <c r="J172" s="6">
        <v>1.0</v>
      </c>
      <c r="K172" s="6" t="s">
        <v>34</v>
      </c>
      <c r="L172" s="6" t="s">
        <v>452</v>
      </c>
      <c r="M172" s="8" t="s">
        <v>86</v>
      </c>
      <c r="N172" s="6" t="s">
        <v>431</v>
      </c>
      <c r="O172" s="11"/>
      <c r="P172" s="6"/>
      <c r="Q172" s="9"/>
      <c r="R172" s="9"/>
      <c r="S172" s="9"/>
      <c r="T172" s="9"/>
      <c r="U172" s="9"/>
      <c r="V172" s="9"/>
      <c r="W172" s="9"/>
      <c r="X172" s="9"/>
      <c r="Y172" s="9"/>
      <c r="Z172" s="9"/>
      <c r="AA172" s="9"/>
      <c r="AB172" s="9"/>
      <c r="AC172" s="9"/>
    </row>
    <row r="173">
      <c r="A173" s="6">
        <v>172.0</v>
      </c>
      <c r="B173" s="6" t="s">
        <v>66</v>
      </c>
      <c r="C173" s="6" t="s">
        <v>82</v>
      </c>
      <c r="D173" s="6" t="s">
        <v>427</v>
      </c>
      <c r="E173" s="6">
        <v>2015502.0</v>
      </c>
      <c r="F173" s="6">
        <v>1.0</v>
      </c>
      <c r="G173" s="6" t="s">
        <v>453</v>
      </c>
      <c r="H173" s="6">
        <v>3.0</v>
      </c>
      <c r="I173" s="6" t="s">
        <v>246</v>
      </c>
      <c r="J173" s="6">
        <v>2.0</v>
      </c>
      <c r="K173" s="6" t="s">
        <v>34</v>
      </c>
      <c r="L173" s="6" t="s">
        <v>454</v>
      </c>
      <c r="M173" s="8" t="s">
        <v>86</v>
      </c>
      <c r="N173" s="6" t="s">
        <v>431</v>
      </c>
      <c r="O173" s="11"/>
      <c r="P173" s="6"/>
      <c r="Q173" s="9"/>
      <c r="R173" s="9"/>
      <c r="S173" s="9"/>
      <c r="T173" s="9"/>
      <c r="U173" s="9"/>
      <c r="V173" s="9"/>
      <c r="W173" s="9"/>
      <c r="X173" s="9"/>
      <c r="Y173" s="9"/>
      <c r="Z173" s="9"/>
      <c r="AA173" s="9"/>
      <c r="AB173" s="9"/>
      <c r="AC173" s="9"/>
    </row>
    <row r="174">
      <c r="A174" s="6">
        <v>173.0</v>
      </c>
      <c r="B174" s="6" t="s">
        <v>66</v>
      </c>
      <c r="C174" s="6" t="s">
        <v>82</v>
      </c>
      <c r="D174" s="6" t="s">
        <v>427</v>
      </c>
      <c r="E174" s="6">
        <v>2015505.0</v>
      </c>
      <c r="F174" s="6">
        <v>1.0</v>
      </c>
      <c r="G174" s="6" t="s">
        <v>455</v>
      </c>
      <c r="H174" s="6">
        <v>3.0</v>
      </c>
      <c r="I174" s="6" t="s">
        <v>246</v>
      </c>
      <c r="J174" s="6">
        <v>1.0</v>
      </c>
      <c r="K174" s="6" t="s">
        <v>34</v>
      </c>
      <c r="L174" s="6" t="s">
        <v>456</v>
      </c>
      <c r="M174" s="8" t="s">
        <v>86</v>
      </c>
      <c r="N174" s="6" t="s">
        <v>431</v>
      </c>
      <c r="O174" s="11"/>
      <c r="P174" s="6"/>
      <c r="Q174" s="9"/>
      <c r="R174" s="9"/>
      <c r="S174" s="9"/>
      <c r="T174" s="9"/>
      <c r="U174" s="9"/>
      <c r="V174" s="9"/>
      <c r="W174" s="9"/>
      <c r="X174" s="9"/>
      <c r="Y174" s="9"/>
      <c r="Z174" s="9"/>
      <c r="AA174" s="9"/>
      <c r="AB174" s="9"/>
      <c r="AC174" s="9"/>
    </row>
    <row r="175">
      <c r="A175" s="6">
        <v>174.0</v>
      </c>
      <c r="B175" s="6" t="s">
        <v>66</v>
      </c>
      <c r="C175" s="6" t="s">
        <v>82</v>
      </c>
      <c r="D175" s="6" t="s">
        <v>427</v>
      </c>
      <c r="E175" s="6">
        <v>2015505.0</v>
      </c>
      <c r="F175" s="6">
        <v>2.0</v>
      </c>
      <c r="G175" s="6" t="s">
        <v>455</v>
      </c>
      <c r="H175" s="6">
        <v>3.0</v>
      </c>
      <c r="I175" s="6" t="s">
        <v>246</v>
      </c>
      <c r="J175" s="6">
        <v>1.0</v>
      </c>
      <c r="K175" s="6" t="s">
        <v>34</v>
      </c>
      <c r="L175" s="6" t="s">
        <v>457</v>
      </c>
      <c r="M175" s="8" t="s">
        <v>86</v>
      </c>
      <c r="N175" s="6" t="s">
        <v>431</v>
      </c>
      <c r="O175" s="11"/>
      <c r="P175" s="6"/>
      <c r="Q175" s="9"/>
      <c r="R175" s="9"/>
      <c r="S175" s="9"/>
      <c r="T175" s="9"/>
      <c r="U175" s="9"/>
      <c r="V175" s="9"/>
      <c r="W175" s="9"/>
      <c r="X175" s="9"/>
      <c r="Y175" s="9"/>
      <c r="Z175" s="9"/>
      <c r="AA175" s="9"/>
      <c r="AB175" s="9"/>
      <c r="AC175" s="9"/>
    </row>
    <row r="176">
      <c r="A176" s="6">
        <v>175.0</v>
      </c>
      <c r="B176" s="6" t="s">
        <v>66</v>
      </c>
      <c r="C176" s="6" t="s">
        <v>82</v>
      </c>
      <c r="D176" s="6" t="s">
        <v>427</v>
      </c>
      <c r="E176" s="6">
        <v>2015508.0</v>
      </c>
      <c r="F176" s="6">
        <v>1.0</v>
      </c>
      <c r="G176" s="6" t="s">
        <v>458</v>
      </c>
      <c r="H176" s="6">
        <v>3.0</v>
      </c>
      <c r="I176" s="6" t="s">
        <v>246</v>
      </c>
      <c r="J176" s="6">
        <v>2.0</v>
      </c>
      <c r="K176" s="6" t="s">
        <v>34</v>
      </c>
      <c r="L176" s="6" t="s">
        <v>459</v>
      </c>
      <c r="M176" s="28" t="s">
        <v>86</v>
      </c>
      <c r="N176" s="6" t="s">
        <v>431</v>
      </c>
      <c r="O176" s="11"/>
      <c r="P176" s="6"/>
      <c r="Q176" s="9"/>
      <c r="R176" s="9"/>
      <c r="S176" s="9"/>
      <c r="T176" s="9"/>
      <c r="U176" s="9"/>
      <c r="V176" s="9"/>
      <c r="W176" s="9"/>
      <c r="X176" s="9"/>
      <c r="Y176" s="9"/>
      <c r="Z176" s="9"/>
      <c r="AA176" s="9"/>
      <c r="AB176" s="9"/>
      <c r="AC176" s="9"/>
    </row>
    <row r="177">
      <c r="A177" s="6">
        <v>176.0</v>
      </c>
      <c r="B177" s="6" t="s">
        <v>66</v>
      </c>
      <c r="C177" s="6" t="s">
        <v>82</v>
      </c>
      <c r="D177" s="6" t="s">
        <v>427</v>
      </c>
      <c r="E177" s="6">
        <v>2015506.0</v>
      </c>
      <c r="F177" s="6">
        <v>1.0</v>
      </c>
      <c r="G177" s="6" t="s">
        <v>460</v>
      </c>
      <c r="H177" s="6">
        <v>3.0</v>
      </c>
      <c r="I177" s="6" t="s">
        <v>246</v>
      </c>
      <c r="J177" s="6">
        <v>1.0</v>
      </c>
      <c r="K177" s="6" t="s">
        <v>34</v>
      </c>
      <c r="L177" s="6" t="s">
        <v>461</v>
      </c>
      <c r="M177" s="28" t="s">
        <v>86</v>
      </c>
      <c r="N177" s="6" t="s">
        <v>431</v>
      </c>
      <c r="O177" s="11"/>
      <c r="P177" s="6"/>
      <c r="Q177" s="9"/>
      <c r="R177" s="9"/>
      <c r="S177" s="9"/>
      <c r="T177" s="9"/>
      <c r="U177" s="9"/>
      <c r="V177" s="9"/>
      <c r="W177" s="9"/>
      <c r="X177" s="9"/>
      <c r="Y177" s="9"/>
      <c r="Z177" s="9"/>
      <c r="AA177" s="9"/>
      <c r="AB177" s="9"/>
      <c r="AC177" s="9"/>
    </row>
    <row r="178">
      <c r="A178" s="6">
        <v>177.0</v>
      </c>
      <c r="B178" s="6" t="s">
        <v>66</v>
      </c>
      <c r="C178" s="6" t="s">
        <v>82</v>
      </c>
      <c r="D178" s="6" t="s">
        <v>427</v>
      </c>
      <c r="E178" s="6">
        <v>2015506.0</v>
      </c>
      <c r="F178" s="6">
        <v>2.0</v>
      </c>
      <c r="G178" s="6" t="s">
        <v>460</v>
      </c>
      <c r="H178" s="6">
        <v>3.0</v>
      </c>
      <c r="I178" s="6" t="s">
        <v>246</v>
      </c>
      <c r="J178" s="6">
        <v>1.0</v>
      </c>
      <c r="K178" s="6" t="s">
        <v>34</v>
      </c>
      <c r="L178" s="6" t="s">
        <v>462</v>
      </c>
      <c r="M178" s="28" t="s">
        <v>86</v>
      </c>
      <c r="N178" s="6" t="s">
        <v>431</v>
      </c>
      <c r="O178" s="11"/>
      <c r="P178" s="6"/>
      <c r="Q178" s="9"/>
      <c r="R178" s="9"/>
      <c r="S178" s="9"/>
      <c r="T178" s="9"/>
      <c r="U178" s="9"/>
      <c r="V178" s="9"/>
      <c r="W178" s="9"/>
      <c r="X178" s="9"/>
      <c r="Y178" s="9"/>
      <c r="Z178" s="9"/>
      <c r="AA178" s="9"/>
      <c r="AB178" s="9"/>
      <c r="AC178" s="9"/>
    </row>
    <row r="179">
      <c r="A179" s="6">
        <v>178.0</v>
      </c>
      <c r="B179" s="6" t="s">
        <v>66</v>
      </c>
      <c r="C179" s="6" t="s">
        <v>82</v>
      </c>
      <c r="D179" s="6" t="s">
        <v>427</v>
      </c>
      <c r="E179" s="6">
        <v>2015507.0</v>
      </c>
      <c r="F179" s="6">
        <v>1.0</v>
      </c>
      <c r="G179" s="6" t="s">
        <v>463</v>
      </c>
      <c r="H179" s="6">
        <v>3.0</v>
      </c>
      <c r="I179" s="6" t="s">
        <v>246</v>
      </c>
      <c r="J179" s="6">
        <v>2.0</v>
      </c>
      <c r="K179" s="6" t="s">
        <v>34</v>
      </c>
      <c r="L179" s="6" t="s">
        <v>464</v>
      </c>
      <c r="M179" s="8" t="s">
        <v>86</v>
      </c>
      <c r="N179" s="6" t="s">
        <v>431</v>
      </c>
      <c r="O179" s="11"/>
      <c r="P179" s="6"/>
      <c r="Q179" s="9"/>
      <c r="R179" s="9"/>
      <c r="S179" s="9"/>
      <c r="T179" s="9"/>
      <c r="U179" s="9"/>
      <c r="V179" s="9"/>
      <c r="W179" s="9"/>
      <c r="X179" s="9"/>
      <c r="Y179" s="9"/>
      <c r="Z179" s="9"/>
      <c r="AA179" s="9"/>
      <c r="AB179" s="9"/>
      <c r="AC179" s="9"/>
    </row>
    <row r="180">
      <c r="A180" s="6">
        <v>179.0</v>
      </c>
      <c r="B180" s="6" t="s">
        <v>66</v>
      </c>
      <c r="C180" s="6" t="s">
        <v>82</v>
      </c>
      <c r="D180" s="6" t="s">
        <v>427</v>
      </c>
      <c r="E180" s="6">
        <v>2015552.0</v>
      </c>
      <c r="F180" s="6">
        <v>1.0</v>
      </c>
      <c r="G180" s="6" t="s">
        <v>465</v>
      </c>
      <c r="H180" s="6">
        <v>3.0</v>
      </c>
      <c r="I180" s="6" t="s">
        <v>246</v>
      </c>
      <c r="J180" s="6">
        <v>2.0</v>
      </c>
      <c r="K180" s="6" t="s">
        <v>34</v>
      </c>
      <c r="L180" s="6" t="s">
        <v>466</v>
      </c>
      <c r="M180" s="18" t="s">
        <v>467</v>
      </c>
      <c r="N180" s="6" t="s">
        <v>431</v>
      </c>
      <c r="O180" s="11"/>
      <c r="P180" s="6"/>
      <c r="Q180" s="9"/>
      <c r="R180" s="9"/>
      <c r="S180" s="9"/>
      <c r="T180" s="9"/>
      <c r="U180" s="9"/>
      <c r="V180" s="9"/>
      <c r="W180" s="9"/>
      <c r="X180" s="9"/>
      <c r="Y180" s="9"/>
      <c r="Z180" s="9"/>
      <c r="AA180" s="9"/>
      <c r="AB180" s="9"/>
      <c r="AC180" s="9"/>
    </row>
    <row r="181">
      <c r="A181" s="6">
        <v>180.0</v>
      </c>
      <c r="B181" s="6" t="s">
        <v>66</v>
      </c>
      <c r="C181" s="6" t="s">
        <v>82</v>
      </c>
      <c r="D181" s="6" t="s">
        <v>427</v>
      </c>
      <c r="E181" s="6">
        <v>2015498.0</v>
      </c>
      <c r="F181" s="6">
        <v>1.0</v>
      </c>
      <c r="G181" s="6" t="s">
        <v>468</v>
      </c>
      <c r="H181" s="6">
        <v>3.0</v>
      </c>
      <c r="I181" s="6" t="s">
        <v>246</v>
      </c>
      <c r="J181" s="6">
        <v>2.0</v>
      </c>
      <c r="K181" s="6" t="s">
        <v>34</v>
      </c>
      <c r="L181" s="6" t="s">
        <v>469</v>
      </c>
      <c r="M181" s="8" t="s">
        <v>470</v>
      </c>
      <c r="N181" s="6" t="s">
        <v>431</v>
      </c>
      <c r="O181" s="11"/>
      <c r="P181" s="6"/>
      <c r="Q181" s="9"/>
      <c r="R181" s="9"/>
      <c r="S181" s="9"/>
      <c r="T181" s="9"/>
      <c r="U181" s="9"/>
      <c r="V181" s="9"/>
      <c r="W181" s="9"/>
      <c r="X181" s="9"/>
      <c r="Y181" s="9"/>
      <c r="Z181" s="9"/>
      <c r="AA181" s="9"/>
      <c r="AB181" s="9"/>
      <c r="AC181" s="9"/>
    </row>
    <row r="182">
      <c r="A182" s="6">
        <v>181.0</v>
      </c>
      <c r="B182" s="6" t="s">
        <v>66</v>
      </c>
      <c r="C182" s="6" t="s">
        <v>82</v>
      </c>
      <c r="D182" s="6" t="s">
        <v>427</v>
      </c>
      <c r="E182" s="6">
        <v>2015509.0</v>
      </c>
      <c r="F182" s="6">
        <v>1.0</v>
      </c>
      <c r="G182" s="6" t="s">
        <v>471</v>
      </c>
      <c r="H182" s="6">
        <v>3.0</v>
      </c>
      <c r="I182" s="6" t="s">
        <v>246</v>
      </c>
      <c r="J182" s="6">
        <v>2.0</v>
      </c>
      <c r="K182" s="6" t="s">
        <v>34</v>
      </c>
      <c r="L182" s="6" t="s">
        <v>472</v>
      </c>
      <c r="M182" s="8" t="s">
        <v>473</v>
      </c>
      <c r="N182" s="6" t="s">
        <v>431</v>
      </c>
      <c r="O182" s="11"/>
      <c r="P182" s="6"/>
      <c r="Q182" s="9"/>
      <c r="R182" s="9"/>
      <c r="S182" s="9"/>
      <c r="T182" s="9"/>
      <c r="U182" s="9"/>
      <c r="V182" s="9"/>
      <c r="W182" s="9"/>
      <c r="X182" s="9"/>
      <c r="Y182" s="9"/>
      <c r="Z182" s="9"/>
      <c r="AA182" s="9"/>
      <c r="AB182" s="9"/>
      <c r="AC182" s="9"/>
    </row>
    <row r="183">
      <c r="A183" s="6">
        <v>182.0</v>
      </c>
      <c r="B183" s="6" t="s">
        <v>66</v>
      </c>
      <c r="C183" s="6" t="s">
        <v>82</v>
      </c>
      <c r="D183" s="6" t="s">
        <v>427</v>
      </c>
      <c r="E183" s="6">
        <v>2015500.0</v>
      </c>
      <c r="F183" s="6">
        <v>1.0</v>
      </c>
      <c r="G183" s="6" t="s">
        <v>474</v>
      </c>
      <c r="H183" s="6">
        <v>3.0</v>
      </c>
      <c r="I183" s="6" t="s">
        <v>246</v>
      </c>
      <c r="J183" s="6">
        <v>2.0</v>
      </c>
      <c r="K183" s="6" t="s">
        <v>34</v>
      </c>
      <c r="L183" s="6" t="s">
        <v>475</v>
      </c>
      <c r="M183" s="8" t="s">
        <v>476</v>
      </c>
      <c r="N183" s="6" t="s">
        <v>431</v>
      </c>
      <c r="O183" s="11"/>
      <c r="P183" s="6"/>
      <c r="Q183" s="9"/>
      <c r="R183" s="9"/>
      <c r="S183" s="9"/>
      <c r="T183" s="9"/>
      <c r="U183" s="9"/>
      <c r="V183" s="9"/>
      <c r="W183" s="9"/>
      <c r="X183" s="9"/>
      <c r="Y183" s="9"/>
      <c r="Z183" s="9"/>
      <c r="AA183" s="9"/>
      <c r="AB183" s="9"/>
      <c r="AC183" s="9"/>
    </row>
    <row r="184">
      <c r="A184" s="6">
        <v>183.0</v>
      </c>
      <c r="B184" s="6" t="s">
        <v>66</v>
      </c>
      <c r="C184" s="6" t="s">
        <v>82</v>
      </c>
      <c r="D184" s="6" t="s">
        <v>427</v>
      </c>
      <c r="E184" s="6">
        <v>2015501.0</v>
      </c>
      <c r="F184" s="6">
        <v>1.0</v>
      </c>
      <c r="G184" s="6" t="s">
        <v>477</v>
      </c>
      <c r="H184" s="6">
        <v>3.0</v>
      </c>
      <c r="I184" s="6" t="s">
        <v>246</v>
      </c>
      <c r="J184" s="6">
        <v>2.0</v>
      </c>
      <c r="K184" s="6" t="s">
        <v>34</v>
      </c>
      <c r="L184" s="6" t="s">
        <v>478</v>
      </c>
      <c r="M184" s="8" t="s">
        <v>479</v>
      </c>
      <c r="N184" s="6" t="s">
        <v>431</v>
      </c>
      <c r="O184" s="11"/>
      <c r="P184" s="6"/>
      <c r="Q184" s="9"/>
      <c r="R184" s="9"/>
      <c r="S184" s="9"/>
      <c r="T184" s="9"/>
      <c r="U184" s="9"/>
      <c r="V184" s="9"/>
      <c r="W184" s="9"/>
      <c r="X184" s="9"/>
      <c r="Y184" s="9"/>
      <c r="Z184" s="9"/>
      <c r="AA184" s="9"/>
      <c r="AB184" s="9"/>
      <c r="AC184" s="9"/>
    </row>
    <row r="185">
      <c r="A185" s="6">
        <v>184.0</v>
      </c>
      <c r="B185" s="6" t="s">
        <v>66</v>
      </c>
      <c r="C185" s="6" t="s">
        <v>82</v>
      </c>
      <c r="D185" s="6" t="s">
        <v>427</v>
      </c>
      <c r="E185" s="6">
        <v>2015516.0</v>
      </c>
      <c r="F185" s="6">
        <v>1.0</v>
      </c>
      <c r="G185" s="6" t="s">
        <v>480</v>
      </c>
      <c r="H185" s="6">
        <v>3.0</v>
      </c>
      <c r="I185" s="6" t="s">
        <v>73</v>
      </c>
      <c r="J185" s="6">
        <v>2.0</v>
      </c>
      <c r="K185" s="6" t="s">
        <v>34</v>
      </c>
      <c r="L185" s="6" t="s">
        <v>481</v>
      </c>
      <c r="M185" s="8" t="s">
        <v>482</v>
      </c>
      <c r="N185" s="6" t="s">
        <v>431</v>
      </c>
      <c r="O185" s="11"/>
      <c r="P185" s="6"/>
      <c r="Q185" s="9"/>
      <c r="R185" s="9"/>
      <c r="S185" s="9"/>
      <c r="T185" s="9"/>
      <c r="U185" s="9"/>
      <c r="V185" s="9"/>
      <c r="W185" s="9"/>
      <c r="X185" s="9"/>
      <c r="Y185" s="9"/>
      <c r="Z185" s="9"/>
      <c r="AA185" s="9"/>
      <c r="AB185" s="9"/>
      <c r="AC185" s="9"/>
    </row>
    <row r="186">
      <c r="A186" s="6">
        <v>185.0</v>
      </c>
      <c r="B186" s="6" t="s">
        <v>66</v>
      </c>
      <c r="C186" s="6" t="s">
        <v>82</v>
      </c>
      <c r="D186" s="6" t="s">
        <v>427</v>
      </c>
      <c r="E186" s="6">
        <v>2024719.0</v>
      </c>
      <c r="F186" s="6">
        <v>1.0</v>
      </c>
      <c r="G186" s="6" t="s">
        <v>483</v>
      </c>
      <c r="H186" s="6">
        <v>3.0</v>
      </c>
      <c r="I186" s="6" t="s">
        <v>73</v>
      </c>
      <c r="J186" s="6">
        <v>2.0</v>
      </c>
      <c r="K186" s="6" t="s">
        <v>34</v>
      </c>
      <c r="L186" s="6" t="s">
        <v>484</v>
      </c>
      <c r="M186" s="8" t="s">
        <v>485</v>
      </c>
      <c r="N186" s="6" t="s">
        <v>431</v>
      </c>
      <c r="O186" s="11"/>
      <c r="P186" s="6"/>
      <c r="Q186" s="9"/>
      <c r="R186" s="9"/>
      <c r="S186" s="9"/>
      <c r="T186" s="9"/>
      <c r="U186" s="9"/>
      <c r="V186" s="9"/>
      <c r="W186" s="9"/>
      <c r="X186" s="9"/>
      <c r="Y186" s="9"/>
      <c r="Z186" s="9"/>
      <c r="AA186" s="9"/>
      <c r="AB186" s="9"/>
      <c r="AC186" s="9"/>
    </row>
    <row r="187">
      <c r="A187" s="6">
        <v>186.0</v>
      </c>
      <c r="B187" s="6" t="s">
        <v>66</v>
      </c>
      <c r="C187" s="6" t="s">
        <v>82</v>
      </c>
      <c r="D187" s="6" t="s">
        <v>427</v>
      </c>
      <c r="E187" s="6">
        <v>2015518.0</v>
      </c>
      <c r="F187" s="6">
        <v>1.0</v>
      </c>
      <c r="G187" s="6" t="s">
        <v>486</v>
      </c>
      <c r="H187" s="6">
        <v>3.0</v>
      </c>
      <c r="I187" s="6" t="s">
        <v>73</v>
      </c>
      <c r="J187" s="6">
        <v>2.0</v>
      </c>
      <c r="K187" s="6" t="s">
        <v>34</v>
      </c>
      <c r="L187" s="6" t="s">
        <v>436</v>
      </c>
      <c r="M187" s="8" t="s">
        <v>487</v>
      </c>
      <c r="N187" s="6" t="s">
        <v>431</v>
      </c>
      <c r="O187" s="11"/>
      <c r="P187" s="6"/>
      <c r="Q187" s="9"/>
      <c r="R187" s="9"/>
      <c r="S187" s="9"/>
      <c r="T187" s="9"/>
      <c r="U187" s="9"/>
      <c r="V187" s="9"/>
      <c r="W187" s="9"/>
      <c r="X187" s="9"/>
      <c r="Y187" s="9"/>
      <c r="Z187" s="9"/>
      <c r="AA187" s="9"/>
      <c r="AB187" s="9"/>
      <c r="AC187" s="9"/>
    </row>
    <row r="188">
      <c r="A188" s="6">
        <v>187.0</v>
      </c>
      <c r="B188" s="6" t="s">
        <v>66</v>
      </c>
      <c r="C188" s="6" t="s">
        <v>82</v>
      </c>
      <c r="D188" s="6" t="s">
        <v>427</v>
      </c>
      <c r="E188" s="6">
        <v>2015560.0</v>
      </c>
      <c r="F188" s="6">
        <v>1.0</v>
      </c>
      <c r="G188" s="6" t="s">
        <v>488</v>
      </c>
      <c r="H188" s="6">
        <v>3.0</v>
      </c>
      <c r="I188" s="6" t="s">
        <v>73</v>
      </c>
      <c r="J188" s="6">
        <v>2.0</v>
      </c>
      <c r="K188" s="6" t="s">
        <v>34</v>
      </c>
      <c r="L188" s="6" t="s">
        <v>436</v>
      </c>
      <c r="M188" s="8" t="s">
        <v>86</v>
      </c>
      <c r="N188" s="6" t="s">
        <v>431</v>
      </c>
      <c r="O188" s="11"/>
      <c r="P188" s="6"/>
      <c r="Q188" s="9"/>
      <c r="R188" s="9"/>
      <c r="S188" s="9"/>
      <c r="T188" s="9"/>
      <c r="U188" s="9"/>
      <c r="V188" s="9"/>
      <c r="W188" s="9"/>
      <c r="X188" s="9"/>
      <c r="Y188" s="9"/>
      <c r="Z188" s="9"/>
      <c r="AA188" s="9"/>
      <c r="AB188" s="9"/>
      <c r="AC188" s="9"/>
    </row>
    <row r="189">
      <c r="A189" s="6">
        <v>188.0</v>
      </c>
      <c r="B189" s="6" t="s">
        <v>66</v>
      </c>
      <c r="C189" s="6" t="s">
        <v>82</v>
      </c>
      <c r="D189" s="6" t="s">
        <v>427</v>
      </c>
      <c r="E189" s="6">
        <v>2015561.0</v>
      </c>
      <c r="F189" s="6">
        <v>1.0</v>
      </c>
      <c r="G189" s="6" t="s">
        <v>489</v>
      </c>
      <c r="H189" s="6">
        <v>3.0</v>
      </c>
      <c r="I189" s="6" t="s">
        <v>73</v>
      </c>
      <c r="J189" s="6">
        <v>2.0</v>
      </c>
      <c r="K189" s="6" t="s">
        <v>34</v>
      </c>
      <c r="L189" s="6" t="s">
        <v>438</v>
      </c>
      <c r="M189" s="8" t="s">
        <v>490</v>
      </c>
      <c r="N189" s="6" t="s">
        <v>431</v>
      </c>
      <c r="O189" s="11"/>
      <c r="P189" s="6"/>
      <c r="Q189" s="9"/>
      <c r="R189" s="9"/>
      <c r="S189" s="9"/>
      <c r="T189" s="9"/>
      <c r="U189" s="9"/>
      <c r="V189" s="9"/>
      <c r="W189" s="9"/>
      <c r="X189" s="9"/>
      <c r="Y189" s="9"/>
      <c r="Z189" s="9"/>
      <c r="AA189" s="9"/>
      <c r="AB189" s="9"/>
      <c r="AC189" s="9"/>
    </row>
    <row r="190">
      <c r="A190" s="6">
        <v>189.0</v>
      </c>
      <c r="B190" s="6" t="s">
        <v>66</v>
      </c>
      <c r="C190" s="6" t="s">
        <v>82</v>
      </c>
      <c r="D190" s="6" t="s">
        <v>427</v>
      </c>
      <c r="E190" s="6">
        <v>2015523.0</v>
      </c>
      <c r="F190" s="6">
        <v>1.0</v>
      </c>
      <c r="G190" s="6" t="s">
        <v>491</v>
      </c>
      <c r="H190" s="6">
        <v>3.0</v>
      </c>
      <c r="I190" s="6" t="s">
        <v>73</v>
      </c>
      <c r="J190" s="6">
        <v>2.0</v>
      </c>
      <c r="K190" s="6" t="s">
        <v>34</v>
      </c>
      <c r="L190" s="6" t="s">
        <v>492</v>
      </c>
      <c r="M190" s="8" t="s">
        <v>493</v>
      </c>
      <c r="N190" s="7" t="s">
        <v>431</v>
      </c>
      <c r="O190" s="11"/>
      <c r="P190" s="6"/>
      <c r="Q190" s="9"/>
      <c r="R190" s="9"/>
      <c r="S190" s="9"/>
      <c r="T190" s="9"/>
      <c r="U190" s="9"/>
      <c r="V190" s="9"/>
      <c r="W190" s="9"/>
      <c r="X190" s="9"/>
      <c r="Y190" s="9"/>
      <c r="Z190" s="9"/>
      <c r="AA190" s="9"/>
      <c r="AB190" s="9"/>
      <c r="AC190" s="9"/>
    </row>
    <row r="191">
      <c r="A191" s="6">
        <v>190.0</v>
      </c>
      <c r="B191" s="6" t="s">
        <v>66</v>
      </c>
      <c r="C191" s="6" t="s">
        <v>82</v>
      </c>
      <c r="D191" s="6" t="s">
        <v>427</v>
      </c>
      <c r="E191" s="6">
        <v>2015564.0</v>
      </c>
      <c r="F191" s="6">
        <v>1.0</v>
      </c>
      <c r="G191" s="6" t="s">
        <v>494</v>
      </c>
      <c r="H191" s="6">
        <v>3.0</v>
      </c>
      <c r="I191" s="6" t="s">
        <v>73</v>
      </c>
      <c r="J191" s="6">
        <v>2.0</v>
      </c>
      <c r="K191" s="6" t="s">
        <v>34</v>
      </c>
      <c r="L191" s="6" t="s">
        <v>495</v>
      </c>
      <c r="M191" s="8" t="s">
        <v>496</v>
      </c>
      <c r="N191" s="7" t="s">
        <v>431</v>
      </c>
      <c r="O191" s="11"/>
      <c r="P191" s="6"/>
      <c r="Q191" s="9"/>
      <c r="R191" s="9"/>
      <c r="S191" s="9"/>
      <c r="T191" s="9"/>
      <c r="U191" s="9"/>
      <c r="V191" s="9"/>
      <c r="W191" s="9"/>
      <c r="X191" s="9"/>
      <c r="Y191" s="9"/>
      <c r="Z191" s="9"/>
      <c r="AA191" s="9"/>
      <c r="AB191" s="9"/>
      <c r="AC191" s="9"/>
    </row>
    <row r="192">
      <c r="A192" s="6">
        <v>191.0</v>
      </c>
      <c r="B192" s="6" t="s">
        <v>66</v>
      </c>
      <c r="C192" s="6" t="s">
        <v>82</v>
      </c>
      <c r="D192" s="6" t="s">
        <v>427</v>
      </c>
      <c r="E192" s="6">
        <v>2015527.0</v>
      </c>
      <c r="F192" s="6">
        <v>1.0</v>
      </c>
      <c r="G192" s="6" t="s">
        <v>497</v>
      </c>
      <c r="H192" s="6">
        <v>3.0</v>
      </c>
      <c r="I192" s="6" t="s">
        <v>73</v>
      </c>
      <c r="J192" s="6">
        <v>2.0</v>
      </c>
      <c r="K192" s="6" t="s">
        <v>34</v>
      </c>
      <c r="L192" s="6" t="s">
        <v>469</v>
      </c>
      <c r="M192" s="8" t="s">
        <v>498</v>
      </c>
      <c r="N192" s="7" t="s">
        <v>431</v>
      </c>
      <c r="O192" s="11"/>
      <c r="P192" s="6"/>
      <c r="Q192" s="9"/>
      <c r="R192" s="9"/>
      <c r="S192" s="9"/>
      <c r="T192" s="9"/>
      <c r="U192" s="9"/>
      <c r="V192" s="9"/>
      <c r="W192" s="9"/>
      <c r="X192" s="9"/>
      <c r="Y192" s="9"/>
      <c r="Z192" s="9"/>
      <c r="AA192" s="9"/>
      <c r="AB192" s="9"/>
      <c r="AC192" s="9"/>
    </row>
    <row r="193">
      <c r="A193" s="6">
        <v>192.0</v>
      </c>
      <c r="B193" s="6" t="s">
        <v>66</v>
      </c>
      <c r="C193" s="6" t="s">
        <v>82</v>
      </c>
      <c r="D193" s="6" t="s">
        <v>427</v>
      </c>
      <c r="E193" s="6">
        <v>2024723.0</v>
      </c>
      <c r="F193" s="6">
        <v>1.0</v>
      </c>
      <c r="G193" s="6" t="s">
        <v>499</v>
      </c>
      <c r="H193" s="6">
        <v>3.0</v>
      </c>
      <c r="I193" s="6" t="s">
        <v>73</v>
      </c>
      <c r="J193" s="6">
        <v>2.0</v>
      </c>
      <c r="K193" s="6" t="s">
        <v>34</v>
      </c>
      <c r="L193" s="6" t="s">
        <v>500</v>
      </c>
      <c r="M193" s="8" t="s">
        <v>501</v>
      </c>
      <c r="N193" s="7" t="s">
        <v>431</v>
      </c>
      <c r="O193" s="11"/>
      <c r="P193" s="6"/>
      <c r="Q193" s="9"/>
      <c r="R193" s="9"/>
      <c r="S193" s="9"/>
      <c r="T193" s="9"/>
      <c r="U193" s="9"/>
      <c r="V193" s="9"/>
      <c r="W193" s="9"/>
      <c r="X193" s="9"/>
      <c r="Y193" s="9"/>
      <c r="Z193" s="9"/>
      <c r="AA193" s="9"/>
      <c r="AB193" s="9"/>
      <c r="AC193" s="9"/>
    </row>
    <row r="194">
      <c r="A194" s="6">
        <v>193.0</v>
      </c>
      <c r="B194" s="20" t="s">
        <v>66</v>
      </c>
      <c r="C194" s="20" t="s">
        <v>82</v>
      </c>
      <c r="D194" s="20" t="s">
        <v>427</v>
      </c>
      <c r="E194" s="20">
        <v>2015532.0</v>
      </c>
      <c r="F194" s="20">
        <v>1.0</v>
      </c>
      <c r="G194" s="20" t="s">
        <v>502</v>
      </c>
      <c r="H194" s="20">
        <v>3.0</v>
      </c>
      <c r="I194" s="20" t="s">
        <v>73</v>
      </c>
      <c r="J194" s="20">
        <v>2.0</v>
      </c>
      <c r="K194" s="20" t="s">
        <v>34</v>
      </c>
      <c r="L194" s="20" t="s">
        <v>503</v>
      </c>
      <c r="M194" s="21" t="s">
        <v>504</v>
      </c>
      <c r="N194" s="20" t="s">
        <v>431</v>
      </c>
      <c r="O194" s="23"/>
      <c r="P194" s="6"/>
      <c r="Q194" s="23"/>
      <c r="R194" s="23"/>
      <c r="S194" s="23"/>
      <c r="T194" s="23"/>
      <c r="U194" s="23"/>
      <c r="V194" s="23"/>
      <c r="W194" s="23"/>
      <c r="X194" s="23"/>
      <c r="Y194" s="23"/>
      <c r="Z194" s="23"/>
      <c r="AA194" s="23"/>
      <c r="AB194" s="23"/>
      <c r="AC194" s="23"/>
    </row>
    <row r="195">
      <c r="A195" s="6">
        <v>194.0</v>
      </c>
      <c r="B195" s="20" t="s">
        <v>66</v>
      </c>
      <c r="C195" s="20" t="s">
        <v>30</v>
      </c>
      <c r="D195" s="20" t="s">
        <v>505</v>
      </c>
      <c r="E195" s="20">
        <v>2019121.0</v>
      </c>
      <c r="F195" s="20">
        <v>1.0</v>
      </c>
      <c r="G195" s="20" t="s">
        <v>506</v>
      </c>
      <c r="H195" s="20">
        <v>4.0</v>
      </c>
      <c r="I195" s="20" t="s">
        <v>33</v>
      </c>
      <c r="J195" s="20">
        <v>3.0</v>
      </c>
      <c r="K195" s="20" t="s">
        <v>34</v>
      </c>
      <c r="L195" s="20" t="s">
        <v>85</v>
      </c>
      <c r="M195" s="21" t="s">
        <v>86</v>
      </c>
      <c r="N195" s="22"/>
      <c r="O195" s="23"/>
      <c r="P195" s="6"/>
      <c r="Q195" s="23"/>
      <c r="R195" s="23"/>
      <c r="S195" s="23"/>
      <c r="T195" s="23"/>
      <c r="U195" s="23"/>
      <c r="V195" s="23"/>
      <c r="W195" s="23"/>
      <c r="X195" s="23"/>
      <c r="Y195" s="23"/>
      <c r="Z195" s="23"/>
      <c r="AA195" s="23"/>
      <c r="AB195" s="23"/>
      <c r="AC195" s="23"/>
    </row>
    <row r="196">
      <c r="A196" s="6">
        <v>195.0</v>
      </c>
      <c r="B196" s="20" t="s">
        <v>66</v>
      </c>
      <c r="C196" s="20" t="s">
        <v>30</v>
      </c>
      <c r="D196" s="20" t="s">
        <v>505</v>
      </c>
      <c r="E196" s="20">
        <v>2019086.0</v>
      </c>
      <c r="F196" s="20">
        <v>1.0</v>
      </c>
      <c r="G196" s="20" t="s">
        <v>507</v>
      </c>
      <c r="H196" s="20">
        <v>4.0</v>
      </c>
      <c r="I196" s="20" t="s">
        <v>33</v>
      </c>
      <c r="J196" s="20">
        <v>2.0</v>
      </c>
      <c r="K196" s="20" t="s">
        <v>34</v>
      </c>
      <c r="L196" s="20" t="s">
        <v>508</v>
      </c>
      <c r="M196" s="21" t="s">
        <v>86</v>
      </c>
      <c r="N196" s="22"/>
      <c r="O196" s="23"/>
      <c r="P196" s="6"/>
      <c r="Q196" s="23"/>
      <c r="R196" s="23"/>
      <c r="S196" s="23"/>
      <c r="T196" s="23"/>
      <c r="U196" s="23"/>
      <c r="V196" s="23"/>
      <c r="W196" s="23"/>
      <c r="X196" s="23"/>
      <c r="Y196" s="23"/>
      <c r="Z196" s="23"/>
      <c r="AA196" s="23"/>
      <c r="AB196" s="23"/>
      <c r="AC196" s="23"/>
    </row>
    <row r="197">
      <c r="A197" s="6">
        <v>196.0</v>
      </c>
      <c r="B197" s="20" t="s">
        <v>66</v>
      </c>
      <c r="C197" s="20" t="s">
        <v>30</v>
      </c>
      <c r="D197" s="20" t="s">
        <v>505</v>
      </c>
      <c r="E197" s="20">
        <v>2019116.0</v>
      </c>
      <c r="F197" s="20">
        <v>1.0</v>
      </c>
      <c r="G197" s="20" t="s">
        <v>509</v>
      </c>
      <c r="H197" s="20">
        <v>4.0</v>
      </c>
      <c r="I197" s="20" t="s">
        <v>33</v>
      </c>
      <c r="J197" s="20">
        <v>2.0</v>
      </c>
      <c r="K197" s="20" t="s">
        <v>34</v>
      </c>
      <c r="L197" s="20" t="s">
        <v>91</v>
      </c>
      <c r="M197" s="21" t="s">
        <v>86</v>
      </c>
      <c r="N197" s="22"/>
      <c r="O197" s="23"/>
      <c r="P197" s="6"/>
      <c r="Q197" s="23"/>
      <c r="R197" s="23"/>
      <c r="S197" s="23"/>
      <c r="T197" s="23"/>
      <c r="U197" s="23"/>
      <c r="V197" s="23"/>
      <c r="W197" s="23"/>
      <c r="X197" s="23"/>
      <c r="Y197" s="23"/>
      <c r="Z197" s="23"/>
      <c r="AA197" s="23"/>
      <c r="AB197" s="23"/>
      <c r="AC197" s="23"/>
    </row>
    <row r="198">
      <c r="A198" s="6">
        <v>197.0</v>
      </c>
      <c r="B198" s="20" t="s">
        <v>66</v>
      </c>
      <c r="C198" s="20" t="s">
        <v>30</v>
      </c>
      <c r="D198" s="20" t="s">
        <v>505</v>
      </c>
      <c r="E198" s="20">
        <v>2024328.0</v>
      </c>
      <c r="F198" s="20">
        <v>1.0</v>
      </c>
      <c r="G198" s="20" t="s">
        <v>510</v>
      </c>
      <c r="H198" s="20">
        <v>4.0</v>
      </c>
      <c r="I198" s="20" t="s">
        <v>33</v>
      </c>
      <c r="J198" s="20">
        <v>2.0</v>
      </c>
      <c r="K198" s="20" t="s">
        <v>34</v>
      </c>
      <c r="L198" s="20" t="s">
        <v>511</v>
      </c>
      <c r="M198" s="21" t="s">
        <v>86</v>
      </c>
      <c r="N198" s="22"/>
      <c r="O198" s="23"/>
      <c r="P198" s="6"/>
      <c r="Q198" s="23"/>
      <c r="R198" s="23"/>
      <c r="S198" s="23"/>
      <c r="T198" s="23"/>
      <c r="U198" s="23"/>
      <c r="V198" s="23"/>
      <c r="W198" s="23"/>
      <c r="X198" s="23"/>
      <c r="Y198" s="23"/>
      <c r="Z198" s="23"/>
      <c r="AA198" s="23"/>
      <c r="AB198" s="23"/>
      <c r="AC198" s="23"/>
    </row>
    <row r="199">
      <c r="A199" s="6">
        <v>198.0</v>
      </c>
      <c r="B199" s="20" t="s">
        <v>66</v>
      </c>
      <c r="C199" s="20" t="s">
        <v>30</v>
      </c>
      <c r="D199" s="20" t="s">
        <v>505</v>
      </c>
      <c r="E199" s="20">
        <v>2024334.0</v>
      </c>
      <c r="F199" s="20">
        <v>1.0</v>
      </c>
      <c r="G199" s="20" t="s">
        <v>512</v>
      </c>
      <c r="H199" s="20">
        <v>4.0</v>
      </c>
      <c r="I199" s="20" t="s">
        <v>33</v>
      </c>
      <c r="J199" s="20">
        <v>2.0</v>
      </c>
      <c r="K199" s="20" t="s">
        <v>34</v>
      </c>
      <c r="L199" s="20" t="s">
        <v>513</v>
      </c>
      <c r="M199" s="21" t="s">
        <v>86</v>
      </c>
      <c r="N199" s="22"/>
      <c r="O199" s="23"/>
      <c r="P199" s="6"/>
      <c r="Q199" s="23"/>
      <c r="R199" s="23"/>
      <c r="S199" s="23"/>
      <c r="T199" s="23"/>
      <c r="U199" s="23"/>
      <c r="V199" s="23"/>
      <c r="W199" s="23"/>
      <c r="X199" s="23"/>
      <c r="Y199" s="23"/>
      <c r="Z199" s="23"/>
      <c r="AA199" s="23"/>
      <c r="AB199" s="23"/>
      <c r="AC199" s="23"/>
    </row>
    <row r="200">
      <c r="A200" s="6">
        <v>199.0</v>
      </c>
      <c r="B200" s="20" t="s">
        <v>66</v>
      </c>
      <c r="C200" s="20" t="s">
        <v>30</v>
      </c>
      <c r="D200" s="20" t="s">
        <v>505</v>
      </c>
      <c r="E200" s="20">
        <v>2019099.0</v>
      </c>
      <c r="F200" s="20">
        <v>1.0</v>
      </c>
      <c r="G200" s="20" t="s">
        <v>514</v>
      </c>
      <c r="H200" s="20">
        <v>4.0</v>
      </c>
      <c r="I200" s="20" t="s">
        <v>33</v>
      </c>
      <c r="J200" s="20">
        <v>3.0</v>
      </c>
      <c r="K200" s="20" t="s">
        <v>34</v>
      </c>
      <c r="L200" s="20" t="s">
        <v>513</v>
      </c>
      <c r="M200" s="21" t="s">
        <v>515</v>
      </c>
      <c r="N200" s="22"/>
      <c r="O200" s="23"/>
      <c r="P200" s="6"/>
      <c r="Q200" s="23"/>
      <c r="R200" s="23"/>
      <c r="S200" s="23"/>
      <c r="T200" s="23"/>
      <c r="U200" s="23"/>
      <c r="V200" s="23"/>
      <c r="W200" s="23"/>
      <c r="X200" s="23"/>
      <c r="Y200" s="23"/>
      <c r="Z200" s="23"/>
      <c r="AA200" s="23"/>
      <c r="AB200" s="23"/>
      <c r="AC200" s="23"/>
    </row>
    <row r="201">
      <c r="A201" s="6">
        <v>200.0</v>
      </c>
      <c r="B201" s="20" t="s">
        <v>66</v>
      </c>
      <c r="C201" s="20" t="s">
        <v>30</v>
      </c>
      <c r="D201" s="20" t="s">
        <v>505</v>
      </c>
      <c r="E201" s="20">
        <v>2019090.0</v>
      </c>
      <c r="F201" s="20">
        <v>1.0</v>
      </c>
      <c r="G201" s="20" t="s">
        <v>516</v>
      </c>
      <c r="H201" s="20">
        <v>4.0</v>
      </c>
      <c r="I201" s="20" t="s">
        <v>33</v>
      </c>
      <c r="J201" s="20">
        <v>3.0</v>
      </c>
      <c r="K201" s="20" t="s">
        <v>34</v>
      </c>
      <c r="L201" s="20" t="s">
        <v>88</v>
      </c>
      <c r="M201" s="21" t="s">
        <v>86</v>
      </c>
      <c r="N201" s="22"/>
      <c r="O201" s="23"/>
      <c r="P201" s="6"/>
      <c r="Q201" s="23"/>
      <c r="R201" s="23"/>
      <c r="S201" s="23"/>
      <c r="T201" s="23"/>
      <c r="U201" s="23"/>
      <c r="V201" s="23"/>
      <c r="W201" s="23"/>
      <c r="X201" s="23"/>
      <c r="Y201" s="23"/>
      <c r="Z201" s="23"/>
      <c r="AA201" s="23"/>
      <c r="AB201" s="23"/>
      <c r="AC201" s="23"/>
    </row>
    <row r="202">
      <c r="A202" s="6">
        <v>201.0</v>
      </c>
      <c r="B202" s="20" t="s">
        <v>66</v>
      </c>
      <c r="C202" s="20" t="s">
        <v>30</v>
      </c>
      <c r="D202" s="20" t="s">
        <v>505</v>
      </c>
      <c r="E202" s="20">
        <v>2019071.0</v>
      </c>
      <c r="F202" s="20">
        <v>1.0</v>
      </c>
      <c r="G202" s="20" t="s">
        <v>517</v>
      </c>
      <c r="H202" s="20">
        <v>4.0</v>
      </c>
      <c r="I202" s="20" t="s">
        <v>58</v>
      </c>
      <c r="J202" s="20">
        <v>3.0</v>
      </c>
      <c r="K202" s="20" t="s">
        <v>34</v>
      </c>
      <c r="L202" s="20" t="s">
        <v>91</v>
      </c>
      <c r="M202" s="21" t="s">
        <v>86</v>
      </c>
      <c r="N202" s="22"/>
      <c r="O202" s="23"/>
      <c r="P202" s="6"/>
      <c r="Q202" s="23"/>
      <c r="R202" s="23"/>
      <c r="S202" s="23"/>
      <c r="T202" s="23"/>
      <c r="U202" s="23"/>
      <c r="V202" s="23"/>
      <c r="W202" s="23"/>
      <c r="X202" s="23"/>
      <c r="Y202" s="23"/>
      <c r="Z202" s="23"/>
      <c r="AA202" s="23"/>
      <c r="AB202" s="23"/>
      <c r="AC202" s="23"/>
    </row>
    <row r="203">
      <c r="A203" s="6">
        <v>202.0</v>
      </c>
      <c r="B203" s="20" t="s">
        <v>66</v>
      </c>
      <c r="C203" s="20" t="s">
        <v>30</v>
      </c>
      <c r="D203" s="20" t="s">
        <v>505</v>
      </c>
      <c r="E203" s="20">
        <v>2019107.0</v>
      </c>
      <c r="F203" s="20">
        <v>1.0</v>
      </c>
      <c r="G203" s="20" t="s">
        <v>518</v>
      </c>
      <c r="H203" s="20">
        <v>4.0</v>
      </c>
      <c r="I203" s="20" t="s">
        <v>33</v>
      </c>
      <c r="J203" s="20">
        <v>3.0</v>
      </c>
      <c r="K203" s="20" t="s">
        <v>34</v>
      </c>
      <c r="L203" s="20" t="s">
        <v>511</v>
      </c>
      <c r="M203" s="21" t="s">
        <v>86</v>
      </c>
      <c r="N203" s="22"/>
      <c r="O203" s="23"/>
      <c r="P203" s="6"/>
      <c r="Q203" s="23"/>
      <c r="R203" s="23"/>
      <c r="S203" s="23"/>
      <c r="T203" s="23"/>
      <c r="U203" s="23"/>
      <c r="V203" s="23"/>
      <c r="W203" s="23"/>
      <c r="X203" s="23"/>
      <c r="Y203" s="23"/>
      <c r="Z203" s="23"/>
      <c r="AA203" s="23"/>
      <c r="AB203" s="23"/>
      <c r="AC203" s="23"/>
    </row>
    <row r="204">
      <c r="A204" s="6">
        <v>203.0</v>
      </c>
      <c r="B204" s="20" t="s">
        <v>66</v>
      </c>
      <c r="C204" s="20" t="s">
        <v>30</v>
      </c>
      <c r="D204" s="20" t="s">
        <v>519</v>
      </c>
      <c r="E204" s="20">
        <v>2026370.0</v>
      </c>
      <c r="F204" s="20">
        <v>1.0</v>
      </c>
      <c r="G204" s="20" t="s">
        <v>520</v>
      </c>
      <c r="H204" s="20">
        <v>4.0</v>
      </c>
      <c r="I204" s="20" t="s">
        <v>58</v>
      </c>
      <c r="J204" s="20">
        <v>2.0</v>
      </c>
      <c r="K204" s="20" t="s">
        <v>34</v>
      </c>
      <c r="L204" s="20" t="s">
        <v>521</v>
      </c>
      <c r="M204" s="21" t="s">
        <v>86</v>
      </c>
      <c r="N204" s="22"/>
      <c r="O204" s="23"/>
      <c r="P204" s="6"/>
      <c r="Q204" s="23"/>
      <c r="R204" s="23"/>
      <c r="S204" s="23"/>
      <c r="T204" s="23"/>
      <c r="U204" s="23"/>
      <c r="V204" s="23"/>
      <c r="W204" s="23"/>
      <c r="X204" s="23"/>
      <c r="Y204" s="23"/>
      <c r="Z204" s="23"/>
      <c r="AA204" s="23"/>
      <c r="AB204" s="23"/>
      <c r="AC204" s="23"/>
    </row>
    <row r="205">
      <c r="A205" s="6">
        <v>204.0</v>
      </c>
      <c r="B205" s="20" t="s">
        <v>66</v>
      </c>
      <c r="C205" s="20" t="s">
        <v>30</v>
      </c>
      <c r="D205" s="20" t="s">
        <v>519</v>
      </c>
      <c r="E205" s="20">
        <v>2026378.0</v>
      </c>
      <c r="F205" s="20">
        <v>1.0</v>
      </c>
      <c r="G205" s="20" t="s">
        <v>522</v>
      </c>
      <c r="H205" s="20">
        <v>4.0</v>
      </c>
      <c r="I205" s="20" t="s">
        <v>33</v>
      </c>
      <c r="J205" s="20">
        <v>2.0</v>
      </c>
      <c r="K205" s="20" t="s">
        <v>34</v>
      </c>
      <c r="L205" s="20" t="s">
        <v>523</v>
      </c>
      <c r="M205" s="21" t="s">
        <v>86</v>
      </c>
      <c r="N205" s="22"/>
      <c r="O205" s="23"/>
      <c r="P205" s="6"/>
      <c r="Q205" s="23"/>
      <c r="R205" s="23"/>
      <c r="S205" s="23"/>
      <c r="T205" s="23"/>
      <c r="U205" s="23"/>
      <c r="V205" s="23"/>
      <c r="W205" s="23"/>
      <c r="X205" s="23"/>
      <c r="Y205" s="23"/>
      <c r="Z205" s="23"/>
      <c r="AA205" s="23"/>
      <c r="AB205" s="23"/>
      <c r="AC205" s="23"/>
    </row>
    <row r="206">
      <c r="A206" s="6">
        <v>205.0</v>
      </c>
      <c r="B206" s="20" t="s">
        <v>66</v>
      </c>
      <c r="C206" s="20" t="s">
        <v>30</v>
      </c>
      <c r="D206" s="20" t="s">
        <v>519</v>
      </c>
      <c r="E206" s="20">
        <v>2026377.0</v>
      </c>
      <c r="F206" s="20">
        <v>1.0</v>
      </c>
      <c r="G206" s="20" t="s">
        <v>524</v>
      </c>
      <c r="H206" s="20">
        <v>4.0</v>
      </c>
      <c r="I206" s="20" t="s">
        <v>33</v>
      </c>
      <c r="J206" s="20">
        <v>2.0</v>
      </c>
      <c r="K206" s="20" t="s">
        <v>34</v>
      </c>
      <c r="L206" s="20" t="s">
        <v>525</v>
      </c>
      <c r="M206" s="21" t="s">
        <v>86</v>
      </c>
      <c r="N206" s="22"/>
      <c r="O206" s="23"/>
      <c r="P206" s="6"/>
      <c r="Q206" s="23"/>
      <c r="R206" s="23"/>
      <c r="S206" s="23"/>
      <c r="T206" s="23"/>
      <c r="U206" s="23"/>
      <c r="V206" s="23"/>
      <c r="W206" s="23"/>
      <c r="X206" s="23"/>
      <c r="Y206" s="23"/>
      <c r="Z206" s="23"/>
      <c r="AA206" s="23"/>
      <c r="AB206" s="23"/>
      <c r="AC206" s="23"/>
    </row>
    <row r="207">
      <c r="A207" s="6">
        <v>206.0</v>
      </c>
      <c r="B207" s="6" t="s">
        <v>66</v>
      </c>
      <c r="C207" s="6" t="s">
        <v>30</v>
      </c>
      <c r="D207" s="6" t="s">
        <v>526</v>
      </c>
      <c r="E207" s="24">
        <v>2018895.0</v>
      </c>
      <c r="F207" s="6">
        <v>1.0</v>
      </c>
      <c r="G207" s="6" t="s">
        <v>527</v>
      </c>
      <c r="H207" s="6">
        <v>4.0</v>
      </c>
      <c r="I207" s="6" t="s">
        <v>33</v>
      </c>
      <c r="J207" s="6">
        <v>1.0</v>
      </c>
      <c r="K207" s="6" t="s">
        <v>34</v>
      </c>
      <c r="L207" s="6" t="s">
        <v>492</v>
      </c>
      <c r="M207" s="8" t="s">
        <v>86</v>
      </c>
      <c r="N207" s="7" t="s">
        <v>431</v>
      </c>
      <c r="O207" s="11"/>
      <c r="P207" s="6"/>
      <c r="Q207" s="9"/>
      <c r="R207" s="9"/>
      <c r="S207" s="9"/>
      <c r="T207" s="9"/>
      <c r="U207" s="9"/>
      <c r="V207" s="9"/>
      <c r="W207" s="9"/>
      <c r="X207" s="9"/>
      <c r="Y207" s="9"/>
      <c r="Z207" s="9"/>
      <c r="AA207" s="9"/>
      <c r="AB207" s="9"/>
      <c r="AC207" s="9"/>
    </row>
    <row r="208">
      <c r="A208" s="6">
        <v>207.0</v>
      </c>
      <c r="B208" s="6" t="s">
        <v>66</v>
      </c>
      <c r="C208" s="6" t="s">
        <v>30</v>
      </c>
      <c r="D208" s="6" t="s">
        <v>526</v>
      </c>
      <c r="E208" s="24">
        <v>2018896.0</v>
      </c>
      <c r="F208" s="6">
        <v>1.0</v>
      </c>
      <c r="G208" s="6" t="s">
        <v>528</v>
      </c>
      <c r="H208" s="6">
        <v>4.0</v>
      </c>
      <c r="I208" s="6" t="s">
        <v>33</v>
      </c>
      <c r="J208" s="6">
        <v>1.0</v>
      </c>
      <c r="K208" s="6" t="s">
        <v>34</v>
      </c>
      <c r="L208" s="6" t="s">
        <v>495</v>
      </c>
      <c r="M208" s="8" t="s">
        <v>86</v>
      </c>
      <c r="N208" s="7" t="s">
        <v>431</v>
      </c>
      <c r="O208" s="11"/>
      <c r="P208" s="6"/>
      <c r="Q208" s="9"/>
      <c r="R208" s="9"/>
      <c r="S208" s="9"/>
      <c r="T208" s="9"/>
      <c r="U208" s="9"/>
      <c r="V208" s="9"/>
      <c r="W208" s="9"/>
      <c r="X208" s="9"/>
      <c r="Y208" s="9"/>
      <c r="Z208" s="9"/>
      <c r="AA208" s="9"/>
      <c r="AB208" s="9"/>
      <c r="AC208" s="9"/>
    </row>
    <row r="209">
      <c r="A209" s="6">
        <v>208.0</v>
      </c>
      <c r="B209" s="6" t="s">
        <v>66</v>
      </c>
      <c r="C209" s="6" t="s">
        <v>30</v>
      </c>
      <c r="D209" s="6" t="s">
        <v>526</v>
      </c>
      <c r="E209" s="24">
        <v>2018900.0</v>
      </c>
      <c r="F209" s="6">
        <v>1.0</v>
      </c>
      <c r="G209" s="6" t="s">
        <v>529</v>
      </c>
      <c r="H209" s="6">
        <v>4.0</v>
      </c>
      <c r="I209" s="6" t="s">
        <v>33</v>
      </c>
      <c r="J209" s="6">
        <v>1.0</v>
      </c>
      <c r="K209" s="6" t="s">
        <v>34</v>
      </c>
      <c r="L209" s="6" t="s">
        <v>530</v>
      </c>
      <c r="M209" s="8" t="s">
        <v>86</v>
      </c>
      <c r="N209" s="7" t="s">
        <v>431</v>
      </c>
      <c r="O209" s="11"/>
      <c r="P209" s="6"/>
      <c r="Q209" s="9"/>
      <c r="R209" s="9"/>
      <c r="S209" s="9"/>
      <c r="T209" s="9"/>
      <c r="U209" s="9"/>
      <c r="V209" s="9"/>
      <c r="W209" s="9"/>
      <c r="X209" s="9"/>
      <c r="Y209" s="9"/>
      <c r="Z209" s="9"/>
      <c r="AA209" s="9"/>
      <c r="AB209" s="9"/>
      <c r="AC209" s="9"/>
    </row>
    <row r="210">
      <c r="A210" s="6">
        <v>209.0</v>
      </c>
      <c r="B210" s="6" t="s">
        <v>66</v>
      </c>
      <c r="C210" s="6" t="s">
        <v>30</v>
      </c>
      <c r="D210" s="6" t="s">
        <v>526</v>
      </c>
      <c r="E210" s="24">
        <v>2018904.0</v>
      </c>
      <c r="F210" s="6">
        <v>1.0</v>
      </c>
      <c r="G210" s="6" t="s">
        <v>531</v>
      </c>
      <c r="H210" s="6">
        <v>4.0</v>
      </c>
      <c r="I210" s="6" t="s">
        <v>33</v>
      </c>
      <c r="J210" s="6">
        <v>1.0</v>
      </c>
      <c r="K210" s="6" t="s">
        <v>34</v>
      </c>
      <c r="L210" s="6" t="s">
        <v>469</v>
      </c>
      <c r="M210" s="8" t="s">
        <v>86</v>
      </c>
      <c r="N210" s="7" t="s">
        <v>431</v>
      </c>
      <c r="O210" s="11"/>
      <c r="P210" s="6"/>
      <c r="Q210" s="9"/>
      <c r="R210" s="9"/>
      <c r="S210" s="9"/>
      <c r="T210" s="9"/>
      <c r="U210" s="9"/>
      <c r="V210" s="9"/>
      <c r="W210" s="9"/>
      <c r="X210" s="9"/>
      <c r="Y210" s="9"/>
      <c r="Z210" s="9"/>
      <c r="AA210" s="9"/>
      <c r="AB210" s="9"/>
      <c r="AC210" s="9"/>
    </row>
    <row r="211">
      <c r="A211" s="6">
        <v>210.0</v>
      </c>
      <c r="B211" s="6" t="s">
        <v>66</v>
      </c>
      <c r="C211" s="6" t="s">
        <v>30</v>
      </c>
      <c r="D211" s="6" t="s">
        <v>526</v>
      </c>
      <c r="E211" s="6">
        <v>2018905.0</v>
      </c>
      <c r="F211" s="6">
        <v>1.0</v>
      </c>
      <c r="G211" s="25" t="s">
        <v>532</v>
      </c>
      <c r="H211" s="6">
        <v>4.0</v>
      </c>
      <c r="I211" s="6" t="s">
        <v>33</v>
      </c>
      <c r="J211" s="6">
        <v>1.0</v>
      </c>
      <c r="K211" s="6" t="s">
        <v>34</v>
      </c>
      <c r="L211" s="6" t="s">
        <v>454</v>
      </c>
      <c r="M211" s="8" t="s">
        <v>86</v>
      </c>
      <c r="N211" s="7" t="s">
        <v>431</v>
      </c>
      <c r="O211" s="11"/>
      <c r="P211" s="6"/>
      <c r="Q211" s="9"/>
      <c r="R211" s="9"/>
      <c r="S211" s="9"/>
      <c r="T211" s="9"/>
      <c r="U211" s="9"/>
      <c r="V211" s="9"/>
      <c r="W211" s="9"/>
      <c r="X211" s="9"/>
      <c r="Y211" s="9"/>
      <c r="Z211" s="9"/>
      <c r="AA211" s="9"/>
      <c r="AB211" s="9"/>
      <c r="AC211" s="9"/>
    </row>
    <row r="212">
      <c r="A212" s="6">
        <v>211.0</v>
      </c>
      <c r="B212" s="6" t="s">
        <v>66</v>
      </c>
      <c r="C212" s="6" t="s">
        <v>30</v>
      </c>
      <c r="D212" s="6" t="s">
        <v>526</v>
      </c>
      <c r="E212" s="6">
        <v>2024809.0</v>
      </c>
      <c r="F212" s="6">
        <v>1.0</v>
      </c>
      <c r="G212" s="25" t="s">
        <v>533</v>
      </c>
      <c r="H212" s="6">
        <v>4.0</v>
      </c>
      <c r="I212" s="6" t="s">
        <v>33</v>
      </c>
      <c r="J212" s="6">
        <v>1.0</v>
      </c>
      <c r="K212" s="6" t="s">
        <v>34</v>
      </c>
      <c r="L212" s="6" t="s">
        <v>534</v>
      </c>
      <c r="M212" s="8" t="s">
        <v>86</v>
      </c>
      <c r="N212" s="7" t="s">
        <v>431</v>
      </c>
      <c r="O212" s="11"/>
      <c r="P212" s="6"/>
      <c r="Q212" s="9"/>
      <c r="R212" s="9"/>
      <c r="S212" s="9"/>
      <c r="T212" s="9"/>
      <c r="U212" s="9"/>
      <c r="V212" s="9"/>
      <c r="W212" s="9"/>
      <c r="X212" s="9"/>
      <c r="Y212" s="9"/>
      <c r="Z212" s="9"/>
      <c r="AA212" s="9"/>
      <c r="AB212" s="9"/>
      <c r="AC212" s="9"/>
    </row>
    <row r="213">
      <c r="A213" s="6">
        <v>212.0</v>
      </c>
      <c r="B213" s="6" t="s">
        <v>66</v>
      </c>
      <c r="C213" s="6" t="s">
        <v>30</v>
      </c>
      <c r="D213" s="6" t="s">
        <v>535</v>
      </c>
      <c r="E213" s="6">
        <v>2027956.0</v>
      </c>
      <c r="F213" s="6">
        <v>1.0</v>
      </c>
      <c r="G213" s="25" t="s">
        <v>536</v>
      </c>
      <c r="H213" s="6">
        <v>4.0</v>
      </c>
      <c r="I213" s="6" t="s">
        <v>33</v>
      </c>
      <c r="J213" s="6">
        <v>1.0</v>
      </c>
      <c r="K213" s="6" t="s">
        <v>34</v>
      </c>
      <c r="L213" s="6" t="s">
        <v>537</v>
      </c>
      <c r="M213" s="8" t="s">
        <v>86</v>
      </c>
      <c r="N213" s="7" t="s">
        <v>431</v>
      </c>
      <c r="O213" s="11"/>
      <c r="P213" s="6"/>
      <c r="Q213" s="9"/>
      <c r="R213" s="9"/>
      <c r="S213" s="9"/>
      <c r="T213" s="9"/>
      <c r="U213" s="9"/>
      <c r="V213" s="9"/>
      <c r="W213" s="9"/>
      <c r="X213" s="9"/>
      <c r="Y213" s="9"/>
      <c r="Z213" s="9"/>
      <c r="AA213" s="9"/>
      <c r="AB213" s="9"/>
      <c r="AC213" s="9"/>
    </row>
    <row r="214">
      <c r="A214" s="6">
        <v>213.0</v>
      </c>
      <c r="B214" s="6" t="s">
        <v>66</v>
      </c>
      <c r="C214" s="6" t="s">
        <v>30</v>
      </c>
      <c r="D214" s="6" t="s">
        <v>535</v>
      </c>
      <c r="E214" s="6">
        <v>2018998.0</v>
      </c>
      <c r="F214" s="6">
        <v>1.0</v>
      </c>
      <c r="G214" s="25" t="s">
        <v>538</v>
      </c>
      <c r="H214" s="6">
        <v>4.0</v>
      </c>
      <c r="I214" s="6" t="s">
        <v>33</v>
      </c>
      <c r="J214" s="6">
        <v>1.0</v>
      </c>
      <c r="K214" s="6" t="s">
        <v>34</v>
      </c>
      <c r="L214" s="6" t="s">
        <v>539</v>
      </c>
      <c r="M214" s="8" t="s">
        <v>86</v>
      </c>
      <c r="N214" s="7" t="s">
        <v>431</v>
      </c>
      <c r="O214" s="11"/>
      <c r="P214" s="6"/>
      <c r="Q214" s="9"/>
      <c r="R214" s="9"/>
      <c r="S214" s="9"/>
      <c r="T214" s="9"/>
      <c r="U214" s="9"/>
      <c r="V214" s="9"/>
      <c r="W214" s="9"/>
      <c r="X214" s="9"/>
      <c r="Y214" s="9"/>
      <c r="Z214" s="9"/>
      <c r="AA214" s="9"/>
      <c r="AB214" s="9"/>
      <c r="AC214" s="9"/>
    </row>
    <row r="215">
      <c r="A215" s="6">
        <v>214.0</v>
      </c>
      <c r="B215" s="6" t="s">
        <v>66</v>
      </c>
      <c r="C215" s="6" t="s">
        <v>30</v>
      </c>
      <c r="D215" s="6" t="s">
        <v>535</v>
      </c>
      <c r="E215" s="6">
        <v>2023358.0</v>
      </c>
      <c r="F215" s="6">
        <v>1.0</v>
      </c>
      <c r="G215" s="25" t="s">
        <v>540</v>
      </c>
      <c r="H215" s="6">
        <v>4.0</v>
      </c>
      <c r="I215" s="6" t="s">
        <v>33</v>
      </c>
      <c r="J215" s="6">
        <v>1.0</v>
      </c>
      <c r="K215" s="6" t="s">
        <v>34</v>
      </c>
      <c r="L215" s="6" t="s">
        <v>541</v>
      </c>
      <c r="M215" s="8" t="s">
        <v>542</v>
      </c>
      <c r="N215" s="7" t="s">
        <v>431</v>
      </c>
      <c r="O215" s="11"/>
      <c r="P215" s="6"/>
      <c r="Q215" s="9"/>
      <c r="R215" s="9"/>
      <c r="S215" s="9"/>
      <c r="T215" s="9"/>
      <c r="U215" s="9"/>
      <c r="V215" s="9"/>
      <c r="W215" s="9"/>
      <c r="X215" s="9"/>
      <c r="Y215" s="9"/>
      <c r="Z215" s="9"/>
      <c r="AA215" s="9"/>
      <c r="AB215" s="9"/>
      <c r="AC215" s="9"/>
    </row>
    <row r="216">
      <c r="A216" s="6">
        <v>215.0</v>
      </c>
      <c r="B216" s="6" t="s">
        <v>66</v>
      </c>
      <c r="C216" s="6" t="s">
        <v>30</v>
      </c>
      <c r="D216" s="6" t="s">
        <v>535</v>
      </c>
      <c r="E216" s="6">
        <v>2018986.0</v>
      </c>
      <c r="F216" s="6">
        <v>1.0</v>
      </c>
      <c r="G216" s="25" t="s">
        <v>543</v>
      </c>
      <c r="H216" s="6">
        <v>4.0</v>
      </c>
      <c r="I216" s="6" t="s">
        <v>33</v>
      </c>
      <c r="J216" s="6">
        <v>1.0</v>
      </c>
      <c r="K216" s="6" t="s">
        <v>34</v>
      </c>
      <c r="L216" s="6" t="s">
        <v>544</v>
      </c>
      <c r="M216" s="8" t="s">
        <v>545</v>
      </c>
      <c r="N216" s="7" t="s">
        <v>431</v>
      </c>
      <c r="O216" s="11"/>
      <c r="P216" s="6"/>
      <c r="Q216" s="9"/>
      <c r="R216" s="9"/>
      <c r="S216" s="9"/>
      <c r="T216" s="9"/>
      <c r="U216" s="9"/>
      <c r="V216" s="9"/>
      <c r="W216" s="9"/>
      <c r="X216" s="9"/>
      <c r="Y216" s="9"/>
      <c r="Z216" s="9"/>
      <c r="AA216" s="9"/>
      <c r="AB216" s="9"/>
      <c r="AC216" s="9"/>
    </row>
    <row r="217">
      <c r="A217" s="6">
        <v>216.0</v>
      </c>
      <c r="B217" s="6" t="s">
        <v>66</v>
      </c>
      <c r="C217" s="6" t="s">
        <v>30</v>
      </c>
      <c r="D217" s="6" t="s">
        <v>535</v>
      </c>
      <c r="E217" s="6">
        <v>2018985.0</v>
      </c>
      <c r="F217" s="6">
        <v>1.0</v>
      </c>
      <c r="G217" s="25" t="s">
        <v>546</v>
      </c>
      <c r="H217" s="6">
        <v>4.0</v>
      </c>
      <c r="I217" s="6" t="s">
        <v>33</v>
      </c>
      <c r="J217" s="6">
        <v>1.0</v>
      </c>
      <c r="K217" s="6" t="s">
        <v>34</v>
      </c>
      <c r="L217" s="6" t="s">
        <v>547</v>
      </c>
      <c r="M217" s="8" t="s">
        <v>86</v>
      </c>
      <c r="N217" s="7" t="s">
        <v>431</v>
      </c>
      <c r="O217" s="11"/>
      <c r="P217" s="6"/>
      <c r="Q217" s="9"/>
      <c r="R217" s="9"/>
      <c r="S217" s="9"/>
      <c r="T217" s="9"/>
      <c r="U217" s="9"/>
      <c r="V217" s="9"/>
      <c r="W217" s="9"/>
      <c r="X217" s="9"/>
      <c r="Y217" s="9"/>
      <c r="Z217" s="9"/>
      <c r="AA217" s="9"/>
      <c r="AB217" s="9"/>
      <c r="AC217" s="9"/>
    </row>
    <row r="218">
      <c r="A218" s="6">
        <v>217.0</v>
      </c>
      <c r="B218" s="6" t="s">
        <v>66</v>
      </c>
      <c r="C218" s="6" t="s">
        <v>30</v>
      </c>
      <c r="D218" s="6" t="s">
        <v>535</v>
      </c>
      <c r="E218" s="6">
        <v>2018989.0</v>
      </c>
      <c r="F218" s="6">
        <v>1.0</v>
      </c>
      <c r="G218" s="25" t="s">
        <v>548</v>
      </c>
      <c r="H218" s="6">
        <v>4.0</v>
      </c>
      <c r="I218" s="6" t="s">
        <v>33</v>
      </c>
      <c r="J218" s="6">
        <v>1.0</v>
      </c>
      <c r="K218" s="6" t="s">
        <v>34</v>
      </c>
      <c r="L218" s="6" t="s">
        <v>549</v>
      </c>
      <c r="M218" s="8" t="s">
        <v>550</v>
      </c>
      <c r="N218" s="7" t="s">
        <v>431</v>
      </c>
      <c r="O218" s="11"/>
      <c r="P218" s="6"/>
      <c r="Q218" s="9"/>
      <c r="R218" s="9"/>
      <c r="S218" s="9"/>
      <c r="T218" s="9"/>
      <c r="U218" s="9"/>
      <c r="V218" s="9"/>
      <c r="W218" s="9"/>
      <c r="X218" s="9"/>
      <c r="Y218" s="9"/>
      <c r="Z218" s="9"/>
      <c r="AA218" s="9"/>
      <c r="AB218" s="9"/>
      <c r="AC218" s="9"/>
    </row>
    <row r="219">
      <c r="A219" s="6">
        <v>218.0</v>
      </c>
      <c r="B219" s="6" t="s">
        <v>66</v>
      </c>
      <c r="C219" s="6" t="s">
        <v>30</v>
      </c>
      <c r="D219" s="6" t="s">
        <v>535</v>
      </c>
      <c r="E219" s="6">
        <v>2018993.0</v>
      </c>
      <c r="F219" s="6">
        <v>1.0</v>
      </c>
      <c r="G219" s="25" t="s">
        <v>551</v>
      </c>
      <c r="H219" s="6">
        <v>4.0</v>
      </c>
      <c r="I219" s="6" t="s">
        <v>33</v>
      </c>
      <c r="J219" s="6">
        <v>1.0</v>
      </c>
      <c r="K219" s="6" t="s">
        <v>34</v>
      </c>
      <c r="L219" s="6" t="s">
        <v>552</v>
      </c>
      <c r="M219" s="8" t="s">
        <v>86</v>
      </c>
      <c r="N219" s="7" t="s">
        <v>431</v>
      </c>
      <c r="O219" s="11"/>
      <c r="P219" s="6"/>
      <c r="Q219" s="9"/>
      <c r="R219" s="9"/>
      <c r="S219" s="9"/>
      <c r="T219" s="9"/>
      <c r="U219" s="9"/>
      <c r="V219" s="9"/>
      <c r="W219" s="9"/>
      <c r="X219" s="9"/>
      <c r="Y219" s="9"/>
      <c r="Z219" s="9"/>
      <c r="AA219" s="9"/>
      <c r="AB219" s="9"/>
      <c r="AC219" s="9"/>
    </row>
    <row r="220">
      <c r="A220" s="6">
        <v>219.0</v>
      </c>
      <c r="B220" s="6" t="s">
        <v>66</v>
      </c>
      <c r="C220" s="6" t="s">
        <v>30</v>
      </c>
      <c r="D220" s="6" t="s">
        <v>553</v>
      </c>
      <c r="E220" s="24">
        <v>2024101.0</v>
      </c>
      <c r="F220" s="6">
        <v>1.0</v>
      </c>
      <c r="G220" s="6" t="s">
        <v>554</v>
      </c>
      <c r="H220" s="6">
        <v>4.0</v>
      </c>
      <c r="I220" s="6" t="s">
        <v>33</v>
      </c>
      <c r="J220" s="6">
        <v>1.0</v>
      </c>
      <c r="K220" s="6" t="s">
        <v>34</v>
      </c>
      <c r="L220" s="6" t="s">
        <v>555</v>
      </c>
      <c r="M220" s="8" t="s">
        <v>86</v>
      </c>
      <c r="N220" s="7" t="s">
        <v>431</v>
      </c>
      <c r="O220" s="11"/>
      <c r="P220" s="6"/>
      <c r="Q220" s="9"/>
      <c r="R220" s="9"/>
      <c r="S220" s="9"/>
      <c r="T220" s="9"/>
      <c r="U220" s="9"/>
      <c r="V220" s="9"/>
      <c r="W220" s="9"/>
      <c r="X220" s="9"/>
      <c r="Y220" s="9"/>
      <c r="Z220" s="9"/>
      <c r="AA220" s="9"/>
      <c r="AB220" s="9"/>
      <c r="AC220" s="9"/>
    </row>
    <row r="221">
      <c r="A221" s="6">
        <v>220.0</v>
      </c>
      <c r="B221" s="6" t="s">
        <v>66</v>
      </c>
      <c r="C221" s="6" t="s">
        <v>30</v>
      </c>
      <c r="D221" s="6" t="s">
        <v>553</v>
      </c>
      <c r="E221" s="6">
        <v>2019042.0</v>
      </c>
      <c r="F221" s="7">
        <v>1.0</v>
      </c>
      <c r="G221" s="6" t="s">
        <v>556</v>
      </c>
      <c r="H221" s="6">
        <v>4.0</v>
      </c>
      <c r="I221" s="6" t="s">
        <v>33</v>
      </c>
      <c r="J221" s="6">
        <v>1.0</v>
      </c>
      <c r="K221" s="6" t="s">
        <v>34</v>
      </c>
      <c r="L221" s="6" t="s">
        <v>557</v>
      </c>
      <c r="M221" s="8" t="s">
        <v>86</v>
      </c>
      <c r="N221" s="6" t="s">
        <v>431</v>
      </c>
      <c r="O221" s="11"/>
      <c r="P221" s="6"/>
      <c r="Q221" s="9"/>
      <c r="R221" s="9"/>
      <c r="S221" s="9"/>
      <c r="T221" s="9"/>
      <c r="U221" s="9"/>
      <c r="V221" s="9"/>
      <c r="W221" s="9"/>
      <c r="X221" s="9"/>
      <c r="Y221" s="9"/>
      <c r="Z221" s="9"/>
      <c r="AA221" s="9"/>
      <c r="AB221" s="9"/>
      <c r="AC221" s="9"/>
    </row>
    <row r="222">
      <c r="A222" s="6">
        <v>221.0</v>
      </c>
      <c r="B222" s="6" t="s">
        <v>66</v>
      </c>
      <c r="C222" s="6" t="s">
        <v>30</v>
      </c>
      <c r="D222" s="6" t="s">
        <v>553</v>
      </c>
      <c r="E222" s="6">
        <v>2024102.0</v>
      </c>
      <c r="F222" s="7">
        <v>1.0</v>
      </c>
      <c r="G222" s="6" t="s">
        <v>558</v>
      </c>
      <c r="H222" s="6">
        <v>4.0</v>
      </c>
      <c r="I222" s="6" t="s">
        <v>33</v>
      </c>
      <c r="J222" s="6">
        <v>1.0</v>
      </c>
      <c r="K222" s="6" t="s">
        <v>34</v>
      </c>
      <c r="L222" s="6" t="s">
        <v>481</v>
      </c>
      <c r="M222" s="8" t="s">
        <v>86</v>
      </c>
      <c r="N222" s="6" t="s">
        <v>431</v>
      </c>
      <c r="O222" s="11"/>
      <c r="P222" s="6"/>
      <c r="Q222" s="9"/>
      <c r="R222" s="9"/>
      <c r="S222" s="9"/>
      <c r="T222" s="9"/>
      <c r="U222" s="9"/>
      <c r="V222" s="9"/>
      <c r="W222" s="9"/>
      <c r="X222" s="9"/>
      <c r="Y222" s="9"/>
      <c r="Z222" s="9"/>
      <c r="AA222" s="9"/>
      <c r="AB222" s="9"/>
      <c r="AC222" s="9"/>
    </row>
    <row r="223">
      <c r="A223" s="6">
        <v>222.0</v>
      </c>
      <c r="B223" s="6" t="s">
        <v>66</v>
      </c>
      <c r="C223" s="6" t="s">
        <v>30</v>
      </c>
      <c r="D223" s="6" t="s">
        <v>553</v>
      </c>
      <c r="E223" s="6">
        <v>2024125.0</v>
      </c>
      <c r="F223" s="6">
        <v>1.0</v>
      </c>
      <c r="G223" s="6" t="s">
        <v>559</v>
      </c>
      <c r="H223" s="6">
        <v>4.0</v>
      </c>
      <c r="I223" s="6" t="s">
        <v>33</v>
      </c>
      <c r="J223" s="6">
        <v>1.0</v>
      </c>
      <c r="K223" s="6" t="s">
        <v>34</v>
      </c>
      <c r="L223" s="6" t="s">
        <v>560</v>
      </c>
      <c r="M223" s="8" t="s">
        <v>86</v>
      </c>
      <c r="N223" s="6" t="s">
        <v>431</v>
      </c>
      <c r="O223" s="11"/>
      <c r="P223" s="6"/>
      <c r="Q223" s="9"/>
      <c r="R223" s="9"/>
      <c r="S223" s="9"/>
      <c r="T223" s="9"/>
      <c r="U223" s="9"/>
      <c r="V223" s="9"/>
      <c r="W223" s="9"/>
      <c r="X223" s="9"/>
      <c r="Y223" s="9"/>
      <c r="Z223" s="9"/>
      <c r="AA223" s="9"/>
      <c r="AB223" s="9"/>
      <c r="AC223" s="9"/>
    </row>
    <row r="224">
      <c r="A224" s="6">
        <v>223.0</v>
      </c>
      <c r="B224" s="6" t="s">
        <v>66</v>
      </c>
      <c r="C224" s="6" t="s">
        <v>30</v>
      </c>
      <c r="D224" s="6" t="s">
        <v>553</v>
      </c>
      <c r="E224" s="6">
        <v>2024099.0</v>
      </c>
      <c r="F224" s="6">
        <v>1.0</v>
      </c>
      <c r="G224" s="6" t="s">
        <v>561</v>
      </c>
      <c r="H224" s="6">
        <v>4.0</v>
      </c>
      <c r="I224" s="6" t="s">
        <v>33</v>
      </c>
      <c r="J224" s="6">
        <v>1.0</v>
      </c>
      <c r="K224" s="6" t="s">
        <v>34</v>
      </c>
      <c r="L224" s="6" t="s">
        <v>562</v>
      </c>
      <c r="M224" s="8" t="s">
        <v>86</v>
      </c>
      <c r="N224" s="6" t="s">
        <v>431</v>
      </c>
      <c r="O224" s="11"/>
      <c r="P224" s="6"/>
      <c r="Q224" s="9"/>
      <c r="R224" s="9"/>
      <c r="S224" s="9"/>
      <c r="T224" s="9"/>
      <c r="U224" s="9"/>
      <c r="V224" s="9"/>
      <c r="W224" s="9"/>
      <c r="X224" s="9"/>
      <c r="Y224" s="9"/>
      <c r="Z224" s="9"/>
      <c r="AA224" s="9"/>
      <c r="AB224" s="9"/>
      <c r="AC224" s="9"/>
    </row>
    <row r="225">
      <c r="A225" s="6">
        <v>224.0</v>
      </c>
      <c r="B225" s="6" t="s">
        <v>66</v>
      </c>
      <c r="C225" s="6" t="s">
        <v>30</v>
      </c>
      <c r="D225" s="6" t="s">
        <v>553</v>
      </c>
      <c r="E225" s="6">
        <v>2024103.0</v>
      </c>
      <c r="F225" s="6">
        <v>1.0</v>
      </c>
      <c r="G225" s="6" t="s">
        <v>563</v>
      </c>
      <c r="H225" s="6">
        <v>4.0</v>
      </c>
      <c r="I225" s="6" t="s">
        <v>33</v>
      </c>
      <c r="J225" s="6">
        <v>1.0</v>
      </c>
      <c r="K225" s="6" t="s">
        <v>34</v>
      </c>
      <c r="L225" s="6" t="s">
        <v>564</v>
      </c>
      <c r="M225" s="8" t="s">
        <v>86</v>
      </c>
      <c r="N225" s="6" t="s">
        <v>431</v>
      </c>
      <c r="O225" s="11"/>
      <c r="P225" s="6"/>
      <c r="Q225" s="9"/>
      <c r="R225" s="9"/>
      <c r="S225" s="9"/>
      <c r="T225" s="9"/>
      <c r="U225" s="9"/>
      <c r="V225" s="9"/>
      <c r="W225" s="9"/>
      <c r="X225" s="9"/>
      <c r="Y225" s="9"/>
      <c r="Z225" s="9"/>
      <c r="AA225" s="9"/>
      <c r="AB225" s="9"/>
      <c r="AC225" s="9"/>
    </row>
    <row r="226">
      <c r="A226" s="6">
        <v>225.0</v>
      </c>
      <c r="B226" s="20" t="s">
        <v>66</v>
      </c>
      <c r="C226" s="20" t="s">
        <v>30</v>
      </c>
      <c r="D226" s="20" t="s">
        <v>565</v>
      </c>
      <c r="E226" s="20">
        <v>2025355.0</v>
      </c>
      <c r="F226" s="20">
        <v>1.0</v>
      </c>
      <c r="G226" s="20" t="s">
        <v>566</v>
      </c>
      <c r="H226" s="20">
        <v>4.0</v>
      </c>
      <c r="I226" s="20" t="s">
        <v>567</v>
      </c>
      <c r="J226" s="20">
        <v>3.0</v>
      </c>
      <c r="K226" s="20" t="s">
        <v>34</v>
      </c>
      <c r="L226" s="20" t="s">
        <v>568</v>
      </c>
      <c r="M226" s="21" t="s">
        <v>569</v>
      </c>
      <c r="N226" s="22"/>
      <c r="O226" s="23"/>
      <c r="P226" s="6"/>
      <c r="Q226" s="23"/>
      <c r="R226" s="23"/>
      <c r="S226" s="23"/>
      <c r="T226" s="23"/>
      <c r="U226" s="23"/>
      <c r="V226" s="23"/>
      <c r="W226" s="23"/>
      <c r="X226" s="23"/>
      <c r="Y226" s="23"/>
      <c r="Z226" s="23"/>
      <c r="AA226" s="23"/>
      <c r="AB226" s="23"/>
      <c r="AC226" s="23"/>
    </row>
    <row r="227">
      <c r="A227" s="6">
        <v>226.0</v>
      </c>
      <c r="B227" s="20" t="s">
        <v>66</v>
      </c>
      <c r="C227" s="20" t="s">
        <v>30</v>
      </c>
      <c r="D227" s="20" t="s">
        <v>565</v>
      </c>
      <c r="E227" s="20">
        <v>2025357.0</v>
      </c>
      <c r="F227" s="20">
        <v>1.0</v>
      </c>
      <c r="G227" s="20" t="s">
        <v>570</v>
      </c>
      <c r="H227" s="20">
        <v>4.0</v>
      </c>
      <c r="I227" s="20" t="s">
        <v>567</v>
      </c>
      <c r="J227" s="20">
        <v>3.0</v>
      </c>
      <c r="K227" s="20" t="s">
        <v>34</v>
      </c>
      <c r="L227" s="20" t="s">
        <v>571</v>
      </c>
      <c r="M227" s="21" t="s">
        <v>572</v>
      </c>
      <c r="N227" s="22"/>
      <c r="O227" s="23"/>
      <c r="P227" s="6"/>
      <c r="Q227" s="23"/>
      <c r="R227" s="23"/>
      <c r="S227" s="23"/>
      <c r="T227" s="23"/>
      <c r="U227" s="23"/>
      <c r="V227" s="23"/>
      <c r="W227" s="23"/>
      <c r="X227" s="23"/>
      <c r="Y227" s="23"/>
      <c r="Z227" s="23"/>
      <c r="AA227" s="23"/>
      <c r="AB227" s="23"/>
      <c r="AC227" s="23"/>
    </row>
    <row r="228">
      <c r="A228" s="6">
        <v>227.0</v>
      </c>
      <c r="B228" s="20" t="s">
        <v>66</v>
      </c>
      <c r="C228" s="20" t="s">
        <v>30</v>
      </c>
      <c r="D228" s="20" t="s">
        <v>573</v>
      </c>
      <c r="E228" s="20">
        <v>2025381.0</v>
      </c>
      <c r="F228" s="20">
        <v>1.0</v>
      </c>
      <c r="G228" s="20" t="s">
        <v>574</v>
      </c>
      <c r="H228" s="20">
        <v>4.0</v>
      </c>
      <c r="I228" s="20" t="s">
        <v>575</v>
      </c>
      <c r="J228" s="20">
        <v>3.0</v>
      </c>
      <c r="K228" s="20" t="s">
        <v>34</v>
      </c>
      <c r="L228" s="20" t="s">
        <v>576</v>
      </c>
      <c r="M228" s="21" t="s">
        <v>577</v>
      </c>
      <c r="N228" s="22"/>
      <c r="O228" s="23"/>
      <c r="P228" s="6"/>
      <c r="Q228" s="23"/>
      <c r="R228" s="23"/>
      <c r="S228" s="23"/>
      <c r="T228" s="23"/>
      <c r="U228" s="23"/>
      <c r="V228" s="23"/>
      <c r="W228" s="23"/>
      <c r="X228" s="23"/>
      <c r="Y228" s="23"/>
      <c r="Z228" s="23"/>
      <c r="AA228" s="23"/>
      <c r="AB228" s="23"/>
      <c r="AC228" s="23"/>
    </row>
    <row r="229">
      <c r="A229" s="6">
        <v>228.0</v>
      </c>
      <c r="B229" s="20" t="s">
        <v>66</v>
      </c>
      <c r="C229" s="20" t="s">
        <v>30</v>
      </c>
      <c r="D229" s="20" t="s">
        <v>573</v>
      </c>
      <c r="E229" s="20">
        <v>2023582.0</v>
      </c>
      <c r="F229" s="20">
        <v>1.0</v>
      </c>
      <c r="G229" s="20" t="s">
        <v>578</v>
      </c>
      <c r="H229" s="20">
        <v>4.0</v>
      </c>
      <c r="I229" s="20" t="s">
        <v>575</v>
      </c>
      <c r="J229" s="20">
        <v>3.0</v>
      </c>
      <c r="K229" s="20" t="s">
        <v>34</v>
      </c>
      <c r="L229" s="20" t="s">
        <v>579</v>
      </c>
      <c r="M229" s="21" t="s">
        <v>580</v>
      </c>
      <c r="N229" s="22"/>
      <c r="O229" s="23"/>
      <c r="P229" s="6"/>
      <c r="Q229" s="23"/>
      <c r="R229" s="23"/>
      <c r="S229" s="23"/>
      <c r="T229" s="23"/>
      <c r="U229" s="23"/>
      <c r="V229" s="23"/>
      <c r="W229" s="23"/>
      <c r="X229" s="23"/>
      <c r="Y229" s="23"/>
      <c r="Z229" s="23"/>
      <c r="AA229" s="23"/>
      <c r="AB229" s="23"/>
      <c r="AC229" s="23"/>
    </row>
    <row r="230">
      <c r="A230" s="6">
        <v>229.0</v>
      </c>
      <c r="B230" s="20" t="s">
        <v>66</v>
      </c>
      <c r="C230" s="20" t="s">
        <v>30</v>
      </c>
      <c r="D230" s="20" t="s">
        <v>573</v>
      </c>
      <c r="E230" s="20">
        <v>2027209.0</v>
      </c>
      <c r="F230" s="20">
        <v>1.0</v>
      </c>
      <c r="G230" s="20" t="s">
        <v>581</v>
      </c>
      <c r="H230" s="20">
        <v>4.0</v>
      </c>
      <c r="I230" s="20" t="s">
        <v>575</v>
      </c>
      <c r="J230" s="20">
        <v>3.0</v>
      </c>
      <c r="K230" s="20" t="s">
        <v>34</v>
      </c>
      <c r="L230" s="20" t="s">
        <v>582</v>
      </c>
      <c r="M230" s="21" t="s">
        <v>583</v>
      </c>
      <c r="N230" s="22"/>
      <c r="O230" s="23"/>
      <c r="P230" s="6"/>
      <c r="Q230" s="23"/>
      <c r="R230" s="23"/>
      <c r="S230" s="23"/>
      <c r="T230" s="23"/>
      <c r="U230" s="23"/>
      <c r="V230" s="23"/>
      <c r="W230" s="23"/>
      <c r="X230" s="23"/>
      <c r="Y230" s="23"/>
      <c r="Z230" s="23"/>
      <c r="AA230" s="23"/>
      <c r="AB230" s="23"/>
      <c r="AC230" s="23"/>
    </row>
    <row r="231">
      <c r="A231" s="6">
        <v>230.0</v>
      </c>
      <c r="B231" s="20" t="s">
        <v>66</v>
      </c>
      <c r="C231" s="20" t="s">
        <v>30</v>
      </c>
      <c r="D231" s="20" t="s">
        <v>573</v>
      </c>
      <c r="E231" s="20">
        <v>2020458.0</v>
      </c>
      <c r="F231" s="20">
        <v>1.0</v>
      </c>
      <c r="G231" s="20" t="s">
        <v>584</v>
      </c>
      <c r="H231" s="20">
        <v>4.0</v>
      </c>
      <c r="I231" s="20" t="s">
        <v>575</v>
      </c>
      <c r="J231" s="20">
        <v>3.0</v>
      </c>
      <c r="K231" s="20" t="s">
        <v>34</v>
      </c>
      <c r="L231" s="20" t="s">
        <v>585</v>
      </c>
      <c r="M231" s="21" t="s">
        <v>586</v>
      </c>
      <c r="N231" s="22"/>
      <c r="O231" s="23"/>
      <c r="P231" s="6"/>
      <c r="Q231" s="23"/>
      <c r="R231" s="23"/>
      <c r="S231" s="23"/>
      <c r="T231" s="23"/>
      <c r="U231" s="23"/>
      <c r="V231" s="23"/>
      <c r="W231" s="23"/>
      <c r="X231" s="23"/>
      <c r="Y231" s="23"/>
      <c r="Z231" s="23"/>
      <c r="AA231" s="23"/>
      <c r="AB231" s="23"/>
      <c r="AC231" s="23"/>
    </row>
    <row r="232">
      <c r="A232" s="6">
        <v>231.0</v>
      </c>
      <c r="B232" s="20" t="s">
        <v>66</v>
      </c>
      <c r="C232" s="20" t="s">
        <v>30</v>
      </c>
      <c r="D232" s="20" t="s">
        <v>573</v>
      </c>
      <c r="E232" s="20">
        <v>2023580.0</v>
      </c>
      <c r="F232" s="20">
        <v>1.0</v>
      </c>
      <c r="G232" s="20" t="s">
        <v>587</v>
      </c>
      <c r="H232" s="20">
        <v>4.0</v>
      </c>
      <c r="I232" s="20" t="s">
        <v>575</v>
      </c>
      <c r="J232" s="20">
        <v>3.0</v>
      </c>
      <c r="K232" s="20" t="s">
        <v>34</v>
      </c>
      <c r="L232" s="20" t="s">
        <v>588</v>
      </c>
      <c r="M232" s="21" t="s">
        <v>589</v>
      </c>
      <c r="N232" s="22"/>
      <c r="O232" s="23"/>
      <c r="P232" s="6"/>
      <c r="Q232" s="23"/>
      <c r="R232" s="23"/>
      <c r="S232" s="23"/>
      <c r="T232" s="23"/>
      <c r="U232" s="23"/>
      <c r="V232" s="23"/>
      <c r="W232" s="23"/>
      <c r="X232" s="23"/>
      <c r="Y232" s="23"/>
      <c r="Z232" s="23"/>
      <c r="AA232" s="23"/>
      <c r="AB232" s="23"/>
      <c r="AC232" s="23"/>
    </row>
    <row r="233">
      <c r="A233" s="6">
        <v>232.0</v>
      </c>
      <c r="B233" s="20" t="s">
        <v>66</v>
      </c>
      <c r="C233" s="20" t="s">
        <v>30</v>
      </c>
      <c r="D233" s="20" t="s">
        <v>573</v>
      </c>
      <c r="E233" s="20">
        <v>2023638.0</v>
      </c>
      <c r="F233" s="20">
        <v>1.0</v>
      </c>
      <c r="G233" s="20" t="s">
        <v>590</v>
      </c>
      <c r="H233" s="20">
        <v>4.0</v>
      </c>
      <c r="I233" s="20" t="s">
        <v>575</v>
      </c>
      <c r="J233" s="20">
        <v>3.0</v>
      </c>
      <c r="K233" s="20" t="s">
        <v>34</v>
      </c>
      <c r="L233" s="20" t="s">
        <v>591</v>
      </c>
      <c r="M233" s="21" t="s">
        <v>592</v>
      </c>
      <c r="N233" s="22"/>
      <c r="O233" s="23"/>
      <c r="P233" s="6"/>
      <c r="Q233" s="23"/>
      <c r="R233" s="23"/>
      <c r="S233" s="23"/>
      <c r="T233" s="23"/>
      <c r="U233" s="23"/>
      <c r="V233" s="23"/>
      <c r="W233" s="23"/>
      <c r="X233" s="23"/>
      <c r="Y233" s="23"/>
      <c r="Z233" s="23"/>
      <c r="AA233" s="23"/>
      <c r="AB233" s="23"/>
      <c r="AC233" s="23"/>
    </row>
    <row r="234">
      <c r="A234" s="6">
        <v>233.0</v>
      </c>
      <c r="B234" s="20" t="s">
        <v>66</v>
      </c>
      <c r="C234" s="20" t="s">
        <v>30</v>
      </c>
      <c r="D234" s="20" t="s">
        <v>573</v>
      </c>
      <c r="E234" s="20">
        <v>2026152.0</v>
      </c>
      <c r="F234" s="20">
        <v>1.0</v>
      </c>
      <c r="G234" s="20" t="s">
        <v>593</v>
      </c>
      <c r="H234" s="20">
        <v>4.0</v>
      </c>
      <c r="I234" s="20" t="s">
        <v>575</v>
      </c>
      <c r="J234" s="20">
        <v>3.0</v>
      </c>
      <c r="K234" s="20" t="s">
        <v>34</v>
      </c>
      <c r="L234" s="20" t="s">
        <v>594</v>
      </c>
      <c r="M234" s="21" t="s">
        <v>595</v>
      </c>
      <c r="N234" s="22"/>
      <c r="O234" s="23"/>
      <c r="P234" s="6"/>
      <c r="Q234" s="23"/>
      <c r="R234" s="23"/>
      <c r="S234" s="23"/>
      <c r="T234" s="23"/>
      <c r="U234" s="23"/>
      <c r="V234" s="23"/>
      <c r="W234" s="23"/>
      <c r="X234" s="23"/>
      <c r="Y234" s="23"/>
      <c r="Z234" s="23"/>
      <c r="AA234" s="23"/>
      <c r="AB234" s="23"/>
      <c r="AC234" s="23"/>
    </row>
    <row r="235">
      <c r="A235" s="6">
        <v>234.0</v>
      </c>
      <c r="B235" s="20" t="s">
        <v>66</v>
      </c>
      <c r="C235" s="20" t="s">
        <v>30</v>
      </c>
      <c r="D235" s="20" t="s">
        <v>573</v>
      </c>
      <c r="E235" s="20">
        <v>2023570.0</v>
      </c>
      <c r="F235" s="20">
        <v>1.0</v>
      </c>
      <c r="G235" s="20" t="s">
        <v>596</v>
      </c>
      <c r="H235" s="20">
        <v>4.0</v>
      </c>
      <c r="I235" s="20" t="s">
        <v>575</v>
      </c>
      <c r="J235" s="20">
        <v>3.0</v>
      </c>
      <c r="K235" s="20" t="s">
        <v>34</v>
      </c>
      <c r="L235" s="20" t="s">
        <v>597</v>
      </c>
      <c r="M235" s="21" t="s">
        <v>598</v>
      </c>
      <c r="N235" s="22"/>
      <c r="O235" s="23"/>
      <c r="P235" s="6"/>
      <c r="Q235" s="23"/>
      <c r="R235" s="23"/>
      <c r="S235" s="23"/>
      <c r="T235" s="23"/>
      <c r="U235" s="23"/>
      <c r="V235" s="23"/>
      <c r="W235" s="23"/>
      <c r="X235" s="23"/>
      <c r="Y235" s="23"/>
      <c r="Z235" s="23"/>
      <c r="AA235" s="23"/>
      <c r="AB235" s="23"/>
      <c r="AC235" s="23"/>
    </row>
    <row r="236">
      <c r="A236" s="6">
        <v>235.0</v>
      </c>
      <c r="B236" s="6" t="s">
        <v>66</v>
      </c>
      <c r="C236" s="6" t="s">
        <v>30</v>
      </c>
      <c r="D236" s="6" t="s">
        <v>599</v>
      </c>
      <c r="E236" s="6">
        <v>2021115.0</v>
      </c>
      <c r="F236" s="6">
        <v>1.0</v>
      </c>
      <c r="G236" s="10" t="s">
        <v>600</v>
      </c>
      <c r="H236" s="6">
        <v>4.0</v>
      </c>
      <c r="I236" s="6" t="s">
        <v>246</v>
      </c>
      <c r="J236" s="6">
        <v>10.0</v>
      </c>
      <c r="K236" s="6" t="s">
        <v>34</v>
      </c>
      <c r="L236" s="6" t="s">
        <v>601</v>
      </c>
      <c r="M236" s="8" t="s">
        <v>602</v>
      </c>
      <c r="N236" s="11"/>
      <c r="O236" s="11"/>
      <c r="P236" s="6"/>
      <c r="Q236" s="9"/>
      <c r="R236" s="9"/>
      <c r="S236" s="9"/>
      <c r="T236" s="9"/>
      <c r="U236" s="9"/>
      <c r="V236" s="9"/>
      <c r="W236" s="9"/>
      <c r="X236" s="9"/>
      <c r="Y236" s="9"/>
      <c r="Z236" s="9"/>
      <c r="AA236" s="9"/>
      <c r="AB236" s="9"/>
      <c r="AC236" s="9"/>
    </row>
    <row r="237">
      <c r="A237" s="6">
        <v>236.0</v>
      </c>
      <c r="B237" s="6" t="s">
        <v>66</v>
      </c>
      <c r="C237" s="6" t="s">
        <v>30</v>
      </c>
      <c r="D237" s="6" t="s">
        <v>599</v>
      </c>
      <c r="E237" s="6">
        <v>2019056.0</v>
      </c>
      <c r="F237" s="6">
        <v>1.0</v>
      </c>
      <c r="G237" s="10" t="s">
        <v>603</v>
      </c>
      <c r="H237" s="6">
        <v>4.0</v>
      </c>
      <c r="I237" s="6" t="s">
        <v>73</v>
      </c>
      <c r="J237" s="6">
        <v>10.0</v>
      </c>
      <c r="K237" s="6" t="s">
        <v>34</v>
      </c>
      <c r="L237" s="6" t="s">
        <v>604</v>
      </c>
      <c r="M237" s="8" t="s">
        <v>605</v>
      </c>
      <c r="N237" s="11"/>
      <c r="O237" s="11"/>
      <c r="P237" s="6"/>
      <c r="Q237" s="9"/>
      <c r="R237" s="9"/>
      <c r="S237" s="9"/>
      <c r="T237" s="9"/>
      <c r="U237" s="9"/>
      <c r="V237" s="9"/>
      <c r="W237" s="9"/>
      <c r="X237" s="9"/>
      <c r="Y237" s="9"/>
      <c r="Z237" s="9"/>
      <c r="AA237" s="9"/>
      <c r="AB237" s="9"/>
      <c r="AC237" s="9"/>
    </row>
    <row r="238">
      <c r="A238" s="6">
        <v>237.0</v>
      </c>
      <c r="B238" s="20" t="s">
        <v>66</v>
      </c>
      <c r="C238" s="20" t="s">
        <v>82</v>
      </c>
      <c r="D238" s="20" t="s">
        <v>606</v>
      </c>
      <c r="E238" s="20">
        <v>2015159.0</v>
      </c>
      <c r="F238" s="20">
        <v>1.0</v>
      </c>
      <c r="G238" s="20" t="s">
        <v>607</v>
      </c>
      <c r="H238" s="20">
        <v>4.0</v>
      </c>
      <c r="I238" s="20" t="s">
        <v>246</v>
      </c>
      <c r="J238" s="20">
        <v>2.0</v>
      </c>
      <c r="K238" s="20" t="s">
        <v>34</v>
      </c>
      <c r="L238" s="20" t="s">
        <v>508</v>
      </c>
      <c r="M238" s="21" t="s">
        <v>608</v>
      </c>
      <c r="N238" s="22"/>
      <c r="O238" s="23"/>
      <c r="P238" s="6"/>
      <c r="Q238" s="23"/>
      <c r="R238" s="23"/>
      <c r="S238" s="23"/>
      <c r="T238" s="23"/>
      <c r="U238" s="23"/>
      <c r="V238" s="23"/>
      <c r="W238" s="23"/>
      <c r="X238" s="23"/>
      <c r="Y238" s="23"/>
      <c r="Z238" s="23"/>
      <c r="AA238" s="23"/>
      <c r="AB238" s="23"/>
      <c r="AC238" s="23"/>
    </row>
    <row r="239">
      <c r="A239" s="6">
        <v>238.0</v>
      </c>
      <c r="B239" s="20" t="s">
        <v>66</v>
      </c>
      <c r="C239" s="20" t="s">
        <v>82</v>
      </c>
      <c r="D239" s="20" t="s">
        <v>606</v>
      </c>
      <c r="E239" s="20">
        <v>2019078.0</v>
      </c>
      <c r="F239" s="20">
        <v>1.0</v>
      </c>
      <c r="G239" s="20" t="s">
        <v>609</v>
      </c>
      <c r="H239" s="20">
        <v>4.0</v>
      </c>
      <c r="I239" s="20" t="s">
        <v>73</v>
      </c>
      <c r="J239" s="20">
        <v>3.0</v>
      </c>
      <c r="K239" s="20" t="s">
        <v>34</v>
      </c>
      <c r="L239" s="20" t="s">
        <v>513</v>
      </c>
      <c r="M239" s="21" t="s">
        <v>610</v>
      </c>
      <c r="N239" s="22"/>
      <c r="O239" s="23"/>
      <c r="P239" s="6"/>
      <c r="Q239" s="23"/>
      <c r="R239" s="23"/>
      <c r="S239" s="23"/>
      <c r="T239" s="23"/>
      <c r="U239" s="23"/>
      <c r="V239" s="23"/>
      <c r="W239" s="23"/>
      <c r="X239" s="23"/>
      <c r="Y239" s="23"/>
      <c r="Z239" s="23"/>
      <c r="AA239" s="23"/>
      <c r="AB239" s="23"/>
      <c r="AC239" s="23"/>
    </row>
    <row r="240">
      <c r="A240" s="6">
        <v>239.0</v>
      </c>
      <c r="B240" s="20" t="s">
        <v>66</v>
      </c>
      <c r="C240" s="20" t="s">
        <v>82</v>
      </c>
      <c r="D240" s="20" t="s">
        <v>606</v>
      </c>
      <c r="E240" s="20">
        <v>2015151.0</v>
      </c>
      <c r="F240" s="20">
        <v>1.0</v>
      </c>
      <c r="G240" s="20" t="s">
        <v>611</v>
      </c>
      <c r="H240" s="20">
        <v>4.0</v>
      </c>
      <c r="I240" s="20" t="s">
        <v>246</v>
      </c>
      <c r="J240" s="20">
        <v>2.0</v>
      </c>
      <c r="K240" s="20" t="s">
        <v>34</v>
      </c>
      <c r="L240" s="20" t="s">
        <v>508</v>
      </c>
      <c r="M240" s="21" t="s">
        <v>612</v>
      </c>
      <c r="N240" s="22"/>
      <c r="O240" s="23"/>
      <c r="P240" s="6"/>
      <c r="Q240" s="23"/>
      <c r="R240" s="23"/>
      <c r="S240" s="23"/>
      <c r="T240" s="23"/>
      <c r="U240" s="23"/>
      <c r="V240" s="23"/>
      <c r="W240" s="23"/>
      <c r="X240" s="23"/>
      <c r="Y240" s="23"/>
      <c r="Z240" s="23"/>
      <c r="AA240" s="23"/>
      <c r="AB240" s="23"/>
      <c r="AC240" s="23"/>
    </row>
    <row r="241">
      <c r="A241" s="6">
        <v>240.0</v>
      </c>
      <c r="B241" s="20" t="s">
        <v>66</v>
      </c>
      <c r="C241" s="20" t="s">
        <v>82</v>
      </c>
      <c r="D241" s="20" t="s">
        <v>606</v>
      </c>
      <c r="E241" s="20">
        <v>2025384.0</v>
      </c>
      <c r="F241" s="20">
        <v>1.0</v>
      </c>
      <c r="G241" s="20" t="s">
        <v>613</v>
      </c>
      <c r="H241" s="20">
        <v>4.0</v>
      </c>
      <c r="I241" s="20" t="s">
        <v>73</v>
      </c>
      <c r="J241" s="20">
        <v>3.0</v>
      </c>
      <c r="K241" s="20" t="s">
        <v>34</v>
      </c>
      <c r="L241" s="20" t="s">
        <v>513</v>
      </c>
      <c r="M241" s="21" t="s">
        <v>614</v>
      </c>
      <c r="N241" s="22"/>
      <c r="O241" s="23"/>
      <c r="P241" s="6"/>
      <c r="Q241" s="23"/>
      <c r="R241" s="23"/>
      <c r="S241" s="23"/>
      <c r="T241" s="23"/>
      <c r="U241" s="23"/>
      <c r="V241" s="23"/>
      <c r="W241" s="23"/>
      <c r="X241" s="23"/>
      <c r="Y241" s="23"/>
      <c r="Z241" s="23"/>
      <c r="AA241" s="23"/>
      <c r="AB241" s="23"/>
      <c r="AC241" s="23"/>
    </row>
    <row r="242">
      <c r="A242" s="6">
        <v>241.0</v>
      </c>
      <c r="B242" s="29" t="s">
        <v>615</v>
      </c>
      <c r="C242" s="6" t="s">
        <v>30</v>
      </c>
      <c r="D242" s="17" t="s">
        <v>615</v>
      </c>
      <c r="E242" s="11">
        <v>2020691.0</v>
      </c>
      <c r="F242" s="17">
        <v>1.0</v>
      </c>
      <c r="G242" s="17" t="s">
        <v>616</v>
      </c>
      <c r="H242" s="11">
        <v>4.0</v>
      </c>
      <c r="I242" s="17" t="s">
        <v>617</v>
      </c>
      <c r="J242" s="17">
        <v>2.0</v>
      </c>
      <c r="K242" s="6" t="s">
        <v>53</v>
      </c>
      <c r="L242" s="17" t="s">
        <v>618</v>
      </c>
      <c r="M242" s="9"/>
      <c r="N242" s="9"/>
      <c r="O242" s="11"/>
      <c r="P242" s="6"/>
      <c r="Q242" s="9"/>
      <c r="R242" s="9"/>
      <c r="S242" s="9"/>
      <c r="T242" s="9"/>
      <c r="U242" s="9"/>
      <c r="V242" s="9"/>
      <c r="W242" s="9"/>
      <c r="X242" s="9"/>
      <c r="Y242" s="9"/>
      <c r="Z242" s="9"/>
      <c r="AA242" s="9"/>
      <c r="AB242" s="9"/>
      <c r="AC242" s="9"/>
    </row>
    <row r="243">
      <c r="A243" s="6">
        <v>242.0</v>
      </c>
      <c r="B243" s="29" t="s">
        <v>615</v>
      </c>
      <c r="C243" s="6" t="s">
        <v>30</v>
      </c>
      <c r="D243" s="17" t="s">
        <v>615</v>
      </c>
      <c r="E243" s="11">
        <v>2020609.0</v>
      </c>
      <c r="F243" s="17">
        <v>1.0</v>
      </c>
      <c r="G243" s="17" t="s">
        <v>619</v>
      </c>
      <c r="H243" s="11">
        <v>4.0</v>
      </c>
      <c r="I243" s="17" t="s">
        <v>617</v>
      </c>
      <c r="J243" s="17">
        <v>2.0</v>
      </c>
      <c r="K243" s="6" t="s">
        <v>53</v>
      </c>
      <c r="L243" s="17" t="s">
        <v>620</v>
      </c>
      <c r="M243" s="9"/>
      <c r="N243" s="9"/>
      <c r="O243" s="11"/>
      <c r="P243" s="6"/>
      <c r="Q243" s="9"/>
      <c r="R243" s="9"/>
      <c r="S243" s="9"/>
      <c r="T243" s="9"/>
      <c r="U243" s="9"/>
      <c r="V243" s="9"/>
      <c r="W243" s="9"/>
      <c r="X243" s="9"/>
      <c r="Y243" s="9"/>
      <c r="Z243" s="9"/>
      <c r="AA243" s="9"/>
      <c r="AB243" s="9"/>
      <c r="AC243" s="9"/>
    </row>
    <row r="244">
      <c r="A244" s="6">
        <v>243.0</v>
      </c>
      <c r="B244" s="29" t="s">
        <v>615</v>
      </c>
      <c r="C244" s="6" t="s">
        <v>30</v>
      </c>
      <c r="D244" s="17" t="s">
        <v>615</v>
      </c>
      <c r="E244" s="11">
        <v>2027459.0</v>
      </c>
      <c r="F244" s="17">
        <v>1.0</v>
      </c>
      <c r="G244" s="17" t="s">
        <v>621</v>
      </c>
      <c r="H244" s="11">
        <v>4.0</v>
      </c>
      <c r="I244" s="17" t="s">
        <v>617</v>
      </c>
      <c r="J244" s="17">
        <v>2.0</v>
      </c>
      <c r="K244" s="6" t="s">
        <v>53</v>
      </c>
      <c r="L244" s="17" t="s">
        <v>622</v>
      </c>
      <c r="M244" s="9"/>
      <c r="N244" s="9"/>
      <c r="O244" s="11"/>
      <c r="P244" s="6"/>
      <c r="Q244" s="9"/>
      <c r="R244" s="9"/>
      <c r="S244" s="9"/>
      <c r="T244" s="9"/>
      <c r="U244" s="9"/>
      <c r="V244" s="9"/>
      <c r="W244" s="9"/>
      <c r="X244" s="9"/>
      <c r="Y244" s="9"/>
      <c r="Z244" s="9"/>
      <c r="AA244" s="9"/>
      <c r="AB244" s="9"/>
      <c r="AC244" s="9"/>
    </row>
    <row r="245">
      <c r="A245" s="6">
        <v>244.0</v>
      </c>
      <c r="B245" s="29" t="s">
        <v>615</v>
      </c>
      <c r="C245" s="6" t="s">
        <v>30</v>
      </c>
      <c r="D245" s="17" t="s">
        <v>615</v>
      </c>
      <c r="E245" s="11">
        <v>2027454.0</v>
      </c>
      <c r="F245" s="17">
        <v>1.0</v>
      </c>
      <c r="G245" s="17" t="s">
        <v>623</v>
      </c>
      <c r="H245" s="11">
        <v>4.0</v>
      </c>
      <c r="I245" s="17" t="s">
        <v>617</v>
      </c>
      <c r="J245" s="17">
        <v>2.0</v>
      </c>
      <c r="K245" s="6" t="s">
        <v>53</v>
      </c>
      <c r="L245" s="17" t="s">
        <v>624</v>
      </c>
      <c r="M245" s="9"/>
      <c r="N245" s="9"/>
      <c r="O245" s="11"/>
      <c r="P245" s="6"/>
      <c r="Q245" s="9"/>
      <c r="R245" s="9"/>
      <c r="S245" s="9"/>
      <c r="T245" s="9"/>
      <c r="U245" s="9"/>
      <c r="V245" s="9"/>
      <c r="W245" s="9"/>
      <c r="X245" s="9"/>
      <c r="Y245" s="9"/>
      <c r="Z245" s="9"/>
      <c r="AA245" s="9"/>
      <c r="AB245" s="9"/>
      <c r="AC245" s="9"/>
    </row>
    <row r="246">
      <c r="A246" s="6">
        <v>245.0</v>
      </c>
      <c r="B246" s="29" t="s">
        <v>615</v>
      </c>
      <c r="C246" s="6" t="s">
        <v>30</v>
      </c>
      <c r="D246" s="17" t="s">
        <v>615</v>
      </c>
      <c r="E246" s="11">
        <v>2018376.0</v>
      </c>
      <c r="F246" s="17">
        <v>1.0</v>
      </c>
      <c r="G246" s="17" t="s">
        <v>625</v>
      </c>
      <c r="H246" s="11">
        <v>4.0</v>
      </c>
      <c r="I246" s="17" t="s">
        <v>617</v>
      </c>
      <c r="J246" s="17">
        <v>2.0</v>
      </c>
      <c r="K246" s="6" t="s">
        <v>53</v>
      </c>
      <c r="L246" s="17" t="s">
        <v>626</v>
      </c>
      <c r="M246" s="9"/>
      <c r="N246" s="9"/>
      <c r="O246" s="11"/>
      <c r="P246" s="6"/>
      <c r="Q246" s="9"/>
      <c r="R246" s="9"/>
      <c r="S246" s="9"/>
      <c r="T246" s="9"/>
      <c r="U246" s="9"/>
      <c r="V246" s="9"/>
      <c r="W246" s="9"/>
      <c r="X246" s="9"/>
      <c r="Y246" s="9"/>
      <c r="Z246" s="9"/>
      <c r="AA246" s="9"/>
      <c r="AB246" s="9"/>
      <c r="AC246" s="9"/>
    </row>
    <row r="247">
      <c r="A247" s="6">
        <v>246.0</v>
      </c>
      <c r="B247" s="29" t="s">
        <v>615</v>
      </c>
      <c r="C247" s="6" t="s">
        <v>30</v>
      </c>
      <c r="D247" s="17" t="s">
        <v>615</v>
      </c>
      <c r="E247" s="11">
        <v>2020040.0</v>
      </c>
      <c r="F247" s="17">
        <v>1.0</v>
      </c>
      <c r="G247" s="17" t="s">
        <v>627</v>
      </c>
      <c r="H247" s="11">
        <v>4.0</v>
      </c>
      <c r="I247" s="17" t="s">
        <v>617</v>
      </c>
      <c r="J247" s="17">
        <v>2.0</v>
      </c>
      <c r="K247" s="6" t="s">
        <v>53</v>
      </c>
      <c r="L247" s="17" t="s">
        <v>628</v>
      </c>
      <c r="M247" s="9"/>
      <c r="N247" s="9"/>
      <c r="O247" s="11"/>
      <c r="P247" s="6"/>
      <c r="Q247" s="9"/>
      <c r="R247" s="9"/>
      <c r="S247" s="9"/>
      <c r="T247" s="9"/>
      <c r="U247" s="9"/>
      <c r="V247" s="9"/>
      <c r="W247" s="9"/>
      <c r="X247" s="9"/>
      <c r="Y247" s="9"/>
      <c r="Z247" s="9"/>
      <c r="AA247" s="9"/>
      <c r="AB247" s="9"/>
      <c r="AC247" s="9"/>
    </row>
    <row r="248">
      <c r="A248" s="6">
        <v>247.0</v>
      </c>
      <c r="B248" s="29" t="s">
        <v>615</v>
      </c>
      <c r="C248" s="6" t="s">
        <v>30</v>
      </c>
      <c r="D248" s="17" t="s">
        <v>615</v>
      </c>
      <c r="E248" s="11">
        <v>2027452.0</v>
      </c>
      <c r="F248" s="17">
        <v>1.0</v>
      </c>
      <c r="G248" s="17" t="s">
        <v>629</v>
      </c>
      <c r="H248" s="11">
        <v>4.0</v>
      </c>
      <c r="I248" s="17" t="s">
        <v>617</v>
      </c>
      <c r="J248" s="17">
        <v>2.0</v>
      </c>
      <c r="K248" s="6" t="s">
        <v>53</v>
      </c>
      <c r="L248" s="17" t="s">
        <v>628</v>
      </c>
      <c r="M248" s="9"/>
      <c r="N248" s="9"/>
      <c r="O248" s="11"/>
      <c r="P248" s="6"/>
      <c r="Q248" s="9"/>
      <c r="R248" s="9"/>
      <c r="S248" s="9"/>
      <c r="T248" s="9"/>
      <c r="U248" s="9"/>
      <c r="V248" s="9"/>
      <c r="W248" s="9"/>
      <c r="X248" s="9"/>
      <c r="Y248" s="9"/>
      <c r="Z248" s="9"/>
      <c r="AA248" s="9"/>
      <c r="AB248" s="9"/>
      <c r="AC248" s="9"/>
    </row>
    <row r="249">
      <c r="A249" s="6">
        <v>248.0</v>
      </c>
      <c r="B249" s="29" t="s">
        <v>615</v>
      </c>
      <c r="C249" s="6" t="s">
        <v>30</v>
      </c>
      <c r="D249" s="17" t="s">
        <v>615</v>
      </c>
      <c r="E249" s="11">
        <v>2019983.0</v>
      </c>
      <c r="F249" s="17">
        <v>1.0</v>
      </c>
      <c r="G249" s="17" t="s">
        <v>630</v>
      </c>
      <c r="H249" s="11">
        <v>4.0</v>
      </c>
      <c r="I249" s="17" t="s">
        <v>617</v>
      </c>
      <c r="J249" s="17">
        <v>2.0</v>
      </c>
      <c r="K249" s="6" t="s">
        <v>53</v>
      </c>
      <c r="L249" s="17" t="s">
        <v>618</v>
      </c>
      <c r="M249" s="9"/>
      <c r="N249" s="9"/>
      <c r="O249" s="11"/>
      <c r="P249" s="6"/>
      <c r="Q249" s="9"/>
      <c r="R249" s="9"/>
      <c r="S249" s="9"/>
      <c r="T249" s="9"/>
      <c r="U249" s="9"/>
      <c r="V249" s="9"/>
      <c r="W249" s="9"/>
      <c r="X249" s="9"/>
      <c r="Y249" s="9"/>
      <c r="Z249" s="9"/>
      <c r="AA249" s="9"/>
      <c r="AB249" s="9"/>
      <c r="AC249" s="9"/>
    </row>
    <row r="250">
      <c r="A250" s="6">
        <v>249.0</v>
      </c>
      <c r="B250" s="29" t="s">
        <v>615</v>
      </c>
      <c r="C250" s="6" t="s">
        <v>30</v>
      </c>
      <c r="D250" s="17" t="s">
        <v>615</v>
      </c>
      <c r="E250" s="11">
        <v>2027676.0</v>
      </c>
      <c r="F250" s="17">
        <v>1.0</v>
      </c>
      <c r="G250" s="17" t="s">
        <v>631</v>
      </c>
      <c r="H250" s="11">
        <v>4.0</v>
      </c>
      <c r="I250" s="17" t="s">
        <v>617</v>
      </c>
      <c r="J250" s="17">
        <v>2.0</v>
      </c>
      <c r="K250" s="6" t="s">
        <v>53</v>
      </c>
      <c r="L250" s="17" t="s">
        <v>632</v>
      </c>
      <c r="M250" s="9"/>
      <c r="N250" s="9"/>
      <c r="O250" s="11"/>
      <c r="P250" s="6"/>
      <c r="Q250" s="9"/>
      <c r="R250" s="9"/>
      <c r="S250" s="9"/>
      <c r="T250" s="9"/>
      <c r="U250" s="9"/>
      <c r="V250" s="9"/>
      <c r="W250" s="9"/>
      <c r="X250" s="9"/>
      <c r="Y250" s="9"/>
      <c r="Z250" s="9"/>
      <c r="AA250" s="9"/>
      <c r="AB250" s="9"/>
      <c r="AC250" s="9"/>
    </row>
    <row r="251">
      <c r="A251" s="6">
        <v>250.0</v>
      </c>
      <c r="B251" s="29" t="s">
        <v>615</v>
      </c>
      <c r="C251" s="6" t="s">
        <v>30</v>
      </c>
      <c r="D251" s="17" t="s">
        <v>615</v>
      </c>
      <c r="E251" s="11">
        <v>2028638.0</v>
      </c>
      <c r="F251" s="17">
        <v>1.0</v>
      </c>
      <c r="G251" s="17" t="s">
        <v>633</v>
      </c>
      <c r="H251" s="11">
        <v>4.0</v>
      </c>
      <c r="I251" s="17" t="s">
        <v>617</v>
      </c>
      <c r="J251" s="17">
        <v>2.0</v>
      </c>
      <c r="K251" s="6" t="s">
        <v>53</v>
      </c>
      <c r="L251" s="17" t="s">
        <v>634</v>
      </c>
      <c r="M251" s="9"/>
      <c r="N251" s="9"/>
      <c r="O251" s="11"/>
      <c r="P251" s="6"/>
      <c r="Q251" s="9"/>
      <c r="R251" s="9"/>
      <c r="S251" s="9"/>
      <c r="T251" s="9"/>
      <c r="U251" s="9"/>
      <c r="V251" s="9"/>
      <c r="W251" s="9"/>
      <c r="X251" s="9"/>
      <c r="Y251" s="9"/>
      <c r="Z251" s="9"/>
      <c r="AA251" s="9"/>
      <c r="AB251" s="9"/>
      <c r="AC251" s="9"/>
    </row>
    <row r="252">
      <c r="A252" s="6">
        <v>251.0</v>
      </c>
      <c r="B252" s="29" t="s">
        <v>615</v>
      </c>
      <c r="C252" s="6" t="s">
        <v>30</v>
      </c>
      <c r="D252" s="17" t="s">
        <v>615</v>
      </c>
      <c r="E252" s="11">
        <v>2027449.0</v>
      </c>
      <c r="F252" s="17">
        <v>1.0</v>
      </c>
      <c r="G252" s="6" t="s">
        <v>635</v>
      </c>
      <c r="H252" s="11">
        <v>4.0</v>
      </c>
      <c r="I252" s="17" t="s">
        <v>617</v>
      </c>
      <c r="J252" s="17">
        <v>2.0</v>
      </c>
      <c r="K252" s="6" t="s">
        <v>53</v>
      </c>
      <c r="L252" s="17" t="s">
        <v>636</v>
      </c>
      <c r="M252" s="9"/>
      <c r="N252" s="9"/>
      <c r="O252" s="11"/>
      <c r="P252" s="6"/>
      <c r="Q252" s="9"/>
      <c r="R252" s="9"/>
      <c r="S252" s="9"/>
      <c r="T252" s="9"/>
      <c r="U252" s="9"/>
      <c r="V252" s="9"/>
      <c r="W252" s="9"/>
      <c r="X252" s="9"/>
      <c r="Y252" s="9"/>
      <c r="Z252" s="9"/>
      <c r="AA252" s="9"/>
      <c r="AB252" s="9"/>
      <c r="AC252" s="9"/>
    </row>
    <row r="253">
      <c r="A253" s="6">
        <v>252.0</v>
      </c>
      <c r="B253" s="29" t="s">
        <v>615</v>
      </c>
      <c r="C253" s="6" t="s">
        <v>30</v>
      </c>
      <c r="D253" s="17" t="s">
        <v>615</v>
      </c>
      <c r="E253" s="11">
        <v>2019982.0</v>
      </c>
      <c r="F253" s="17">
        <v>1.0</v>
      </c>
      <c r="G253" s="17" t="s">
        <v>637</v>
      </c>
      <c r="H253" s="11">
        <v>4.0</v>
      </c>
      <c r="I253" s="17" t="s">
        <v>617</v>
      </c>
      <c r="J253" s="17">
        <v>2.0</v>
      </c>
      <c r="K253" s="6" t="s">
        <v>53</v>
      </c>
      <c r="L253" s="17" t="s">
        <v>544</v>
      </c>
      <c r="M253" s="9"/>
      <c r="N253" s="9"/>
      <c r="O253" s="11"/>
      <c r="P253" s="6"/>
      <c r="Q253" s="9"/>
      <c r="R253" s="9"/>
      <c r="S253" s="9"/>
      <c r="T253" s="9"/>
      <c r="U253" s="9"/>
      <c r="V253" s="9"/>
      <c r="W253" s="9"/>
      <c r="X253" s="9"/>
      <c r="Y253" s="9"/>
      <c r="Z253" s="9"/>
      <c r="AA253" s="9"/>
      <c r="AB253" s="9"/>
      <c r="AC253" s="9"/>
    </row>
    <row r="254">
      <c r="A254" s="6">
        <v>253.0</v>
      </c>
      <c r="B254" s="29" t="s">
        <v>615</v>
      </c>
      <c r="C254" s="6" t="s">
        <v>30</v>
      </c>
      <c r="D254" s="17" t="s">
        <v>615</v>
      </c>
      <c r="E254" s="11">
        <v>2026880.0</v>
      </c>
      <c r="F254" s="17">
        <v>1.0</v>
      </c>
      <c r="G254" s="17" t="s">
        <v>638</v>
      </c>
      <c r="H254" s="11">
        <v>4.0</v>
      </c>
      <c r="I254" s="17" t="s">
        <v>617</v>
      </c>
      <c r="J254" s="17">
        <v>2.0</v>
      </c>
      <c r="K254" s="6" t="s">
        <v>53</v>
      </c>
      <c r="L254" s="17" t="s">
        <v>620</v>
      </c>
      <c r="M254" s="9"/>
      <c r="N254" s="9"/>
      <c r="O254" s="11"/>
      <c r="P254" s="6"/>
      <c r="Q254" s="9"/>
      <c r="R254" s="9"/>
      <c r="S254" s="9"/>
      <c r="T254" s="9"/>
      <c r="U254" s="9"/>
      <c r="V254" s="9"/>
      <c r="W254" s="9"/>
      <c r="X254" s="9"/>
      <c r="Y254" s="9"/>
      <c r="Z254" s="9"/>
      <c r="AA254" s="9"/>
      <c r="AB254" s="9"/>
      <c r="AC254" s="9"/>
    </row>
    <row r="255">
      <c r="A255" s="6">
        <v>254.0</v>
      </c>
      <c r="B255" s="29" t="s">
        <v>615</v>
      </c>
      <c r="C255" s="6" t="s">
        <v>30</v>
      </c>
      <c r="D255" s="17" t="s">
        <v>615</v>
      </c>
      <c r="E255" s="11">
        <v>2027450.0</v>
      </c>
      <c r="F255" s="17">
        <v>1.0</v>
      </c>
      <c r="G255" s="17" t="s">
        <v>639</v>
      </c>
      <c r="H255" s="11">
        <v>4.0</v>
      </c>
      <c r="I255" s="17" t="s">
        <v>617</v>
      </c>
      <c r="J255" s="17">
        <v>2.0</v>
      </c>
      <c r="K255" s="6" t="s">
        <v>53</v>
      </c>
      <c r="L255" s="17" t="s">
        <v>541</v>
      </c>
      <c r="M255" s="9"/>
      <c r="N255" s="9"/>
      <c r="O255" s="11"/>
      <c r="P255" s="6"/>
      <c r="Q255" s="9"/>
      <c r="R255" s="9"/>
      <c r="S255" s="9"/>
      <c r="T255" s="9"/>
      <c r="U255" s="9"/>
      <c r="V255" s="9"/>
      <c r="W255" s="9"/>
      <c r="X255" s="9"/>
      <c r="Y255" s="9"/>
      <c r="Z255" s="9"/>
      <c r="AA255" s="9"/>
      <c r="AB255" s="9"/>
      <c r="AC255" s="9"/>
    </row>
    <row r="256">
      <c r="A256" s="6">
        <v>255.0</v>
      </c>
      <c r="B256" s="29" t="s">
        <v>615</v>
      </c>
      <c r="C256" s="6" t="s">
        <v>30</v>
      </c>
      <c r="D256" s="17" t="s">
        <v>615</v>
      </c>
      <c r="E256" s="11">
        <v>2020740.0</v>
      </c>
      <c r="F256" s="17">
        <v>1.0</v>
      </c>
      <c r="G256" s="17" t="s">
        <v>640</v>
      </c>
      <c r="H256" s="11">
        <v>4.0</v>
      </c>
      <c r="I256" s="17" t="s">
        <v>617</v>
      </c>
      <c r="J256" s="17">
        <v>2.0</v>
      </c>
      <c r="K256" s="6" t="s">
        <v>53</v>
      </c>
      <c r="L256" s="17" t="s">
        <v>544</v>
      </c>
      <c r="M256" s="9"/>
      <c r="N256" s="9"/>
      <c r="O256" s="11"/>
      <c r="P256" s="6"/>
      <c r="Q256" s="9"/>
      <c r="R256" s="9"/>
      <c r="S256" s="9"/>
      <c r="T256" s="9"/>
      <c r="U256" s="9"/>
      <c r="V256" s="9"/>
      <c r="W256" s="9"/>
      <c r="X256" s="9"/>
      <c r="Y256" s="9"/>
      <c r="Z256" s="9"/>
      <c r="AA256" s="9"/>
      <c r="AB256" s="9"/>
      <c r="AC256" s="9"/>
    </row>
    <row r="257">
      <c r="A257" s="6">
        <v>256.0</v>
      </c>
      <c r="B257" s="29" t="s">
        <v>615</v>
      </c>
      <c r="C257" s="6" t="s">
        <v>30</v>
      </c>
      <c r="D257" s="17" t="s">
        <v>615</v>
      </c>
      <c r="E257" s="11">
        <v>2019990.0</v>
      </c>
      <c r="F257" s="17">
        <v>1.0</v>
      </c>
      <c r="G257" s="17" t="s">
        <v>641</v>
      </c>
      <c r="H257" s="11">
        <v>4.0</v>
      </c>
      <c r="I257" s="17" t="s">
        <v>617</v>
      </c>
      <c r="J257" s="17">
        <v>2.0</v>
      </c>
      <c r="K257" s="6" t="s">
        <v>53</v>
      </c>
      <c r="L257" s="17" t="s">
        <v>541</v>
      </c>
      <c r="M257" s="9"/>
      <c r="N257" s="9"/>
      <c r="O257" s="11"/>
      <c r="P257" s="6"/>
      <c r="Q257" s="9"/>
      <c r="R257" s="9"/>
      <c r="S257" s="9"/>
      <c r="T257" s="9"/>
      <c r="U257" s="9"/>
      <c r="V257" s="9"/>
      <c r="W257" s="9"/>
      <c r="X257" s="9"/>
      <c r="Y257" s="9"/>
      <c r="Z257" s="9"/>
      <c r="AA257" s="9"/>
      <c r="AB257" s="9"/>
      <c r="AC257" s="9"/>
    </row>
    <row r="258">
      <c r="A258" s="6">
        <v>257.0</v>
      </c>
      <c r="B258" s="29" t="s">
        <v>615</v>
      </c>
      <c r="C258" s="6" t="s">
        <v>30</v>
      </c>
      <c r="D258" s="17" t="s">
        <v>615</v>
      </c>
      <c r="E258" s="11">
        <v>2028417.0</v>
      </c>
      <c r="F258" s="17">
        <v>1.0</v>
      </c>
      <c r="G258" s="17" t="s">
        <v>642</v>
      </c>
      <c r="H258" s="11">
        <v>4.0</v>
      </c>
      <c r="I258" s="17" t="s">
        <v>617</v>
      </c>
      <c r="J258" s="17">
        <v>2.0</v>
      </c>
      <c r="K258" s="6" t="s">
        <v>53</v>
      </c>
      <c r="L258" s="17" t="s">
        <v>636</v>
      </c>
      <c r="M258" s="9"/>
      <c r="N258" s="9"/>
      <c r="O258" s="11"/>
      <c r="P258" s="6"/>
      <c r="Q258" s="9"/>
      <c r="R258" s="9"/>
      <c r="S258" s="9"/>
      <c r="T258" s="9"/>
      <c r="U258" s="9"/>
      <c r="V258" s="9"/>
      <c r="W258" s="9"/>
      <c r="X258" s="9"/>
      <c r="Y258" s="9"/>
      <c r="Z258" s="9"/>
      <c r="AA258" s="9"/>
      <c r="AB258" s="9"/>
      <c r="AC258" s="9"/>
    </row>
    <row r="259">
      <c r="A259" s="6">
        <v>258.0</v>
      </c>
      <c r="B259" s="29" t="s">
        <v>615</v>
      </c>
      <c r="C259" s="6" t="s">
        <v>30</v>
      </c>
      <c r="D259" s="17" t="s">
        <v>615</v>
      </c>
      <c r="E259" s="11">
        <v>2019999.0</v>
      </c>
      <c r="F259" s="17">
        <v>1.0</v>
      </c>
      <c r="G259" s="17" t="s">
        <v>643</v>
      </c>
      <c r="H259" s="11">
        <v>4.0</v>
      </c>
      <c r="I259" s="17" t="s">
        <v>617</v>
      </c>
      <c r="J259" s="17">
        <v>2.0</v>
      </c>
      <c r="K259" s="6" t="s">
        <v>53</v>
      </c>
      <c r="L259" s="17" t="s">
        <v>618</v>
      </c>
      <c r="M259" s="9"/>
      <c r="N259" s="9"/>
      <c r="O259" s="11"/>
      <c r="P259" s="6"/>
      <c r="Q259" s="9"/>
      <c r="R259" s="9"/>
      <c r="S259" s="9"/>
      <c r="T259" s="9"/>
      <c r="U259" s="9"/>
      <c r="V259" s="9"/>
      <c r="W259" s="9"/>
      <c r="X259" s="9"/>
      <c r="Y259" s="9"/>
      <c r="Z259" s="9"/>
      <c r="AA259" s="9"/>
      <c r="AB259" s="9"/>
      <c r="AC259" s="9"/>
    </row>
    <row r="260">
      <c r="A260" s="6">
        <v>259.0</v>
      </c>
      <c r="B260" s="29" t="s">
        <v>615</v>
      </c>
      <c r="C260" s="6" t="s">
        <v>30</v>
      </c>
      <c r="D260" s="17" t="s">
        <v>615</v>
      </c>
      <c r="E260" s="11">
        <v>2024394.0</v>
      </c>
      <c r="F260" s="17">
        <v>1.0</v>
      </c>
      <c r="G260" s="17" t="s">
        <v>644</v>
      </c>
      <c r="H260" s="11">
        <v>4.0</v>
      </c>
      <c r="I260" s="17" t="s">
        <v>617</v>
      </c>
      <c r="J260" s="17">
        <v>2.0</v>
      </c>
      <c r="K260" s="6" t="s">
        <v>53</v>
      </c>
      <c r="L260" s="17" t="s">
        <v>645</v>
      </c>
      <c r="M260" s="9"/>
      <c r="N260" s="9"/>
      <c r="O260" s="11"/>
      <c r="P260" s="6"/>
      <c r="Q260" s="9"/>
      <c r="R260" s="9"/>
      <c r="S260" s="9"/>
      <c r="T260" s="9"/>
      <c r="U260" s="9"/>
      <c r="V260" s="9"/>
      <c r="W260" s="9"/>
      <c r="X260" s="9"/>
      <c r="Y260" s="9"/>
      <c r="Z260" s="9"/>
      <c r="AA260" s="9"/>
      <c r="AB260" s="9"/>
      <c r="AC260" s="9"/>
    </row>
    <row r="261">
      <c r="A261" s="6">
        <v>260.0</v>
      </c>
      <c r="B261" s="29" t="s">
        <v>615</v>
      </c>
      <c r="C261" s="6" t="s">
        <v>30</v>
      </c>
      <c r="D261" s="17" t="s">
        <v>615</v>
      </c>
      <c r="E261" s="11">
        <v>2019589.0</v>
      </c>
      <c r="F261" s="17">
        <v>1.0</v>
      </c>
      <c r="G261" s="17" t="s">
        <v>646</v>
      </c>
      <c r="H261" s="11">
        <v>4.0</v>
      </c>
      <c r="I261" s="17" t="s">
        <v>617</v>
      </c>
      <c r="J261" s="17">
        <v>2.0</v>
      </c>
      <c r="K261" s="6" t="s">
        <v>53</v>
      </c>
      <c r="L261" s="17" t="s">
        <v>541</v>
      </c>
      <c r="M261" s="9"/>
      <c r="N261" s="9"/>
      <c r="O261" s="11"/>
      <c r="P261" s="6"/>
      <c r="Q261" s="9"/>
      <c r="R261" s="9"/>
      <c r="S261" s="9"/>
      <c r="T261" s="9"/>
      <c r="U261" s="9"/>
      <c r="V261" s="9"/>
      <c r="W261" s="9"/>
      <c r="X261" s="9"/>
      <c r="Y261" s="9"/>
      <c r="Z261" s="9"/>
      <c r="AA261" s="9"/>
      <c r="AB261" s="9"/>
      <c r="AC261" s="9"/>
    </row>
    <row r="262">
      <c r="A262" s="6">
        <v>261.0</v>
      </c>
      <c r="B262" s="29" t="s">
        <v>615</v>
      </c>
      <c r="C262" s="6" t="s">
        <v>30</v>
      </c>
      <c r="D262" s="17" t="s">
        <v>615</v>
      </c>
      <c r="E262" s="11">
        <v>2020003.0</v>
      </c>
      <c r="F262" s="17">
        <v>1.0</v>
      </c>
      <c r="G262" s="17" t="s">
        <v>647</v>
      </c>
      <c r="H262" s="11">
        <v>4.0</v>
      </c>
      <c r="I262" s="17" t="s">
        <v>617</v>
      </c>
      <c r="J262" s="17">
        <v>2.0</v>
      </c>
      <c r="K262" s="6" t="s">
        <v>53</v>
      </c>
      <c r="L262" s="17" t="s">
        <v>618</v>
      </c>
      <c r="M262" s="9"/>
      <c r="N262" s="9"/>
      <c r="O262" s="11"/>
      <c r="P262" s="6"/>
      <c r="Q262" s="9"/>
      <c r="R262" s="9"/>
      <c r="S262" s="9"/>
      <c r="T262" s="9"/>
      <c r="U262" s="9"/>
      <c r="V262" s="9"/>
      <c r="W262" s="9"/>
      <c r="X262" s="9"/>
      <c r="Y262" s="9"/>
      <c r="Z262" s="9"/>
      <c r="AA262" s="9"/>
      <c r="AB262" s="9"/>
      <c r="AC262" s="9"/>
    </row>
    <row r="263">
      <c r="A263" s="6">
        <v>262.0</v>
      </c>
      <c r="B263" s="29" t="s">
        <v>615</v>
      </c>
      <c r="C263" s="6" t="s">
        <v>30</v>
      </c>
      <c r="D263" s="17" t="s">
        <v>615</v>
      </c>
      <c r="E263" s="11">
        <v>2020007.0</v>
      </c>
      <c r="F263" s="17">
        <v>1.0</v>
      </c>
      <c r="G263" s="17" t="s">
        <v>648</v>
      </c>
      <c r="H263" s="11">
        <v>4.0</v>
      </c>
      <c r="I263" s="17" t="s">
        <v>617</v>
      </c>
      <c r="J263" s="17">
        <v>2.0</v>
      </c>
      <c r="K263" s="6" t="s">
        <v>53</v>
      </c>
      <c r="L263" s="17" t="s">
        <v>645</v>
      </c>
      <c r="M263" s="9"/>
      <c r="N263" s="9"/>
      <c r="O263" s="11"/>
      <c r="P263" s="6"/>
      <c r="Q263" s="9"/>
      <c r="R263" s="9"/>
      <c r="S263" s="9"/>
      <c r="T263" s="9"/>
      <c r="U263" s="9"/>
      <c r="V263" s="9"/>
      <c r="W263" s="9"/>
      <c r="X263" s="9"/>
      <c r="Y263" s="9"/>
      <c r="Z263" s="9"/>
      <c r="AA263" s="9"/>
      <c r="AB263" s="9"/>
      <c r="AC263" s="9"/>
    </row>
    <row r="264">
      <c r="A264" s="6">
        <v>263.0</v>
      </c>
      <c r="B264" s="29" t="s">
        <v>615</v>
      </c>
      <c r="C264" s="6" t="s">
        <v>30</v>
      </c>
      <c r="D264" s="17" t="s">
        <v>615</v>
      </c>
      <c r="E264" s="11">
        <v>2020004.0</v>
      </c>
      <c r="F264" s="17">
        <v>1.0</v>
      </c>
      <c r="G264" s="17" t="s">
        <v>649</v>
      </c>
      <c r="H264" s="11">
        <v>4.0</v>
      </c>
      <c r="I264" s="17" t="s">
        <v>617</v>
      </c>
      <c r="J264" s="17">
        <v>2.0</v>
      </c>
      <c r="K264" s="6" t="s">
        <v>53</v>
      </c>
      <c r="L264" s="17" t="s">
        <v>636</v>
      </c>
      <c r="M264" s="9"/>
      <c r="N264" s="9"/>
      <c r="O264" s="11"/>
      <c r="P264" s="6"/>
      <c r="Q264" s="9"/>
      <c r="R264" s="9"/>
      <c r="S264" s="9"/>
      <c r="T264" s="9"/>
      <c r="U264" s="9"/>
      <c r="V264" s="9"/>
      <c r="W264" s="9"/>
      <c r="X264" s="9"/>
      <c r="Y264" s="9"/>
      <c r="Z264" s="9"/>
      <c r="AA264" s="9"/>
      <c r="AB264" s="9"/>
      <c r="AC264" s="9"/>
    </row>
    <row r="265">
      <c r="A265" s="6">
        <v>264.0</v>
      </c>
      <c r="B265" s="29" t="s">
        <v>615</v>
      </c>
      <c r="C265" s="6" t="s">
        <v>30</v>
      </c>
      <c r="D265" s="17" t="s">
        <v>615</v>
      </c>
      <c r="E265" s="11">
        <v>2020001.0</v>
      </c>
      <c r="F265" s="17">
        <v>1.0</v>
      </c>
      <c r="G265" s="17" t="s">
        <v>650</v>
      </c>
      <c r="H265" s="11">
        <v>4.0</v>
      </c>
      <c r="I265" s="17" t="s">
        <v>617</v>
      </c>
      <c r="J265" s="17">
        <v>2.0</v>
      </c>
      <c r="K265" s="6" t="s">
        <v>53</v>
      </c>
      <c r="L265" s="17" t="s">
        <v>530</v>
      </c>
      <c r="M265" s="9"/>
      <c r="N265" s="9"/>
      <c r="O265" s="11"/>
      <c r="P265" s="6"/>
      <c r="Q265" s="9"/>
      <c r="R265" s="9"/>
      <c r="S265" s="9"/>
      <c r="T265" s="9"/>
      <c r="U265" s="9"/>
      <c r="V265" s="9"/>
      <c r="W265" s="9"/>
      <c r="X265" s="9"/>
      <c r="Y265" s="9"/>
      <c r="Z265" s="9"/>
      <c r="AA265" s="9"/>
      <c r="AB265" s="9"/>
      <c r="AC265" s="9"/>
    </row>
    <row r="266">
      <c r="A266" s="6">
        <v>265.0</v>
      </c>
      <c r="B266" s="29" t="s">
        <v>615</v>
      </c>
      <c r="C266" s="6" t="s">
        <v>30</v>
      </c>
      <c r="D266" s="17" t="s">
        <v>615</v>
      </c>
      <c r="E266" s="11">
        <v>2024988.0</v>
      </c>
      <c r="F266" s="17">
        <v>1.0</v>
      </c>
      <c r="G266" s="17" t="s">
        <v>651</v>
      </c>
      <c r="H266" s="11">
        <v>4.0</v>
      </c>
      <c r="I266" s="17" t="s">
        <v>617</v>
      </c>
      <c r="J266" s="17">
        <v>2.0</v>
      </c>
      <c r="K266" s="6" t="s">
        <v>53</v>
      </c>
      <c r="L266" s="17" t="s">
        <v>652</v>
      </c>
      <c r="M266" s="9"/>
      <c r="N266" s="9"/>
      <c r="O266" s="11"/>
      <c r="P266" s="6"/>
      <c r="Q266" s="9"/>
      <c r="R266" s="9"/>
      <c r="S266" s="9"/>
      <c r="T266" s="9"/>
      <c r="U266" s="9"/>
      <c r="V266" s="9"/>
      <c r="W266" s="9"/>
      <c r="X266" s="9"/>
      <c r="Y266" s="9"/>
      <c r="Z266" s="9"/>
      <c r="AA266" s="9"/>
      <c r="AB266" s="9"/>
      <c r="AC266" s="9"/>
    </row>
    <row r="267">
      <c r="A267" s="6">
        <v>266.0</v>
      </c>
      <c r="B267" s="29" t="s">
        <v>615</v>
      </c>
      <c r="C267" s="6" t="s">
        <v>30</v>
      </c>
      <c r="D267" s="17" t="s">
        <v>615</v>
      </c>
      <c r="E267" s="11">
        <v>2024797.0</v>
      </c>
      <c r="F267" s="17">
        <v>1.0</v>
      </c>
      <c r="G267" s="17" t="s">
        <v>653</v>
      </c>
      <c r="H267" s="11">
        <v>4.0</v>
      </c>
      <c r="I267" s="17" t="s">
        <v>617</v>
      </c>
      <c r="J267" s="17">
        <v>2.0</v>
      </c>
      <c r="K267" s="6" t="s">
        <v>53</v>
      </c>
      <c r="L267" s="17" t="s">
        <v>636</v>
      </c>
      <c r="M267" s="9"/>
      <c r="N267" s="9"/>
      <c r="O267" s="11"/>
      <c r="P267" s="6"/>
      <c r="Q267" s="9"/>
      <c r="R267" s="9"/>
      <c r="S267" s="9"/>
      <c r="T267" s="9"/>
      <c r="U267" s="9"/>
      <c r="V267" s="9"/>
      <c r="W267" s="9"/>
      <c r="X267" s="9"/>
      <c r="Y267" s="9"/>
      <c r="Z267" s="9"/>
      <c r="AA267" s="9"/>
      <c r="AB267" s="9"/>
      <c r="AC267" s="9"/>
    </row>
    <row r="268">
      <c r="A268" s="6">
        <v>267.0</v>
      </c>
      <c r="B268" s="29" t="s">
        <v>615</v>
      </c>
      <c r="C268" s="6" t="s">
        <v>30</v>
      </c>
      <c r="D268" s="17" t="s">
        <v>615</v>
      </c>
      <c r="E268" s="11">
        <v>2020011.0</v>
      </c>
      <c r="F268" s="17">
        <v>1.0</v>
      </c>
      <c r="G268" s="17" t="s">
        <v>654</v>
      </c>
      <c r="H268" s="11">
        <v>4.0</v>
      </c>
      <c r="I268" s="17" t="s">
        <v>617</v>
      </c>
      <c r="J268" s="17">
        <v>2.0</v>
      </c>
      <c r="K268" s="6" t="s">
        <v>53</v>
      </c>
      <c r="L268" s="17" t="s">
        <v>636</v>
      </c>
      <c r="M268" s="9"/>
      <c r="N268" s="9"/>
      <c r="O268" s="11"/>
      <c r="P268" s="6"/>
      <c r="Q268" s="9"/>
      <c r="R268" s="9"/>
      <c r="S268" s="9"/>
      <c r="T268" s="9"/>
      <c r="U268" s="9"/>
      <c r="V268" s="9"/>
      <c r="W268" s="9"/>
      <c r="X268" s="9"/>
      <c r="Y268" s="9"/>
      <c r="Z268" s="9"/>
      <c r="AA268" s="9"/>
      <c r="AB268" s="9"/>
      <c r="AC268" s="9"/>
    </row>
    <row r="269">
      <c r="A269" s="6">
        <v>268.0</v>
      </c>
      <c r="B269" s="29" t="s">
        <v>615</v>
      </c>
      <c r="C269" s="6" t="s">
        <v>30</v>
      </c>
      <c r="D269" s="17" t="s">
        <v>615</v>
      </c>
      <c r="E269" s="11">
        <v>2020010.0</v>
      </c>
      <c r="F269" s="17">
        <v>1.0</v>
      </c>
      <c r="G269" s="17" t="s">
        <v>655</v>
      </c>
      <c r="H269" s="11">
        <v>4.0</v>
      </c>
      <c r="I269" s="17" t="s">
        <v>617</v>
      </c>
      <c r="J269" s="17">
        <v>2.0</v>
      </c>
      <c r="K269" s="6" t="s">
        <v>53</v>
      </c>
      <c r="L269" s="17" t="s">
        <v>530</v>
      </c>
      <c r="M269" s="9"/>
      <c r="N269" s="9"/>
      <c r="O269" s="11"/>
      <c r="P269" s="6"/>
      <c r="Q269" s="9"/>
      <c r="R269" s="9"/>
      <c r="S269" s="9"/>
      <c r="T269" s="9"/>
      <c r="U269" s="9"/>
      <c r="V269" s="9"/>
      <c r="W269" s="9"/>
      <c r="X269" s="9"/>
      <c r="Y269" s="9"/>
      <c r="Z269" s="9"/>
      <c r="AA269" s="9"/>
      <c r="AB269" s="9"/>
      <c r="AC269" s="9"/>
    </row>
    <row r="270">
      <c r="A270" s="6">
        <v>269.0</v>
      </c>
      <c r="B270" s="29" t="s">
        <v>615</v>
      </c>
      <c r="C270" s="6" t="s">
        <v>30</v>
      </c>
      <c r="D270" s="17" t="s">
        <v>615</v>
      </c>
      <c r="E270" s="11">
        <v>2020014.0</v>
      </c>
      <c r="F270" s="17">
        <v>1.0</v>
      </c>
      <c r="G270" s="17" t="s">
        <v>656</v>
      </c>
      <c r="H270" s="11">
        <v>4.0</v>
      </c>
      <c r="I270" s="17" t="s">
        <v>617</v>
      </c>
      <c r="J270" s="17">
        <v>2.0</v>
      </c>
      <c r="K270" s="6" t="s">
        <v>53</v>
      </c>
      <c r="L270" s="17" t="s">
        <v>652</v>
      </c>
      <c r="M270" s="9"/>
      <c r="N270" s="9"/>
      <c r="O270" s="11"/>
      <c r="P270" s="6"/>
      <c r="Q270" s="9"/>
      <c r="R270" s="9"/>
      <c r="S270" s="9"/>
      <c r="T270" s="9"/>
      <c r="U270" s="9"/>
      <c r="V270" s="9"/>
      <c r="W270" s="9"/>
      <c r="X270" s="9"/>
      <c r="Y270" s="9"/>
      <c r="Z270" s="9"/>
      <c r="AA270" s="9"/>
      <c r="AB270" s="9"/>
      <c r="AC270" s="9"/>
    </row>
    <row r="271">
      <c r="A271" s="6">
        <v>270.0</v>
      </c>
      <c r="B271" s="29" t="s">
        <v>615</v>
      </c>
      <c r="C271" s="6" t="s">
        <v>30</v>
      </c>
      <c r="D271" s="17" t="s">
        <v>615</v>
      </c>
      <c r="E271" s="11">
        <v>2020016.0</v>
      </c>
      <c r="F271" s="17">
        <v>1.0</v>
      </c>
      <c r="G271" s="17" t="s">
        <v>657</v>
      </c>
      <c r="H271" s="11">
        <v>4.0</v>
      </c>
      <c r="I271" s="17" t="s">
        <v>617</v>
      </c>
      <c r="J271" s="17">
        <v>2.0</v>
      </c>
      <c r="K271" s="6" t="s">
        <v>53</v>
      </c>
      <c r="L271" s="17" t="s">
        <v>652</v>
      </c>
      <c r="M271" s="9"/>
      <c r="N271" s="9"/>
      <c r="O271" s="11"/>
      <c r="P271" s="6"/>
      <c r="Q271" s="9"/>
      <c r="R271" s="9"/>
      <c r="S271" s="9"/>
      <c r="T271" s="9"/>
      <c r="U271" s="9"/>
      <c r="V271" s="9"/>
      <c r="W271" s="9"/>
      <c r="X271" s="9"/>
      <c r="Y271" s="9"/>
      <c r="Z271" s="9"/>
      <c r="AA271" s="9"/>
      <c r="AB271" s="9"/>
      <c r="AC271" s="9"/>
    </row>
    <row r="272">
      <c r="A272" s="6">
        <v>271.0</v>
      </c>
      <c r="B272" s="29" t="s">
        <v>615</v>
      </c>
      <c r="C272" s="6" t="s">
        <v>30</v>
      </c>
      <c r="D272" s="17" t="s">
        <v>615</v>
      </c>
      <c r="E272" s="11">
        <v>2018374.0</v>
      </c>
      <c r="F272" s="17">
        <v>1.0</v>
      </c>
      <c r="G272" s="17" t="s">
        <v>658</v>
      </c>
      <c r="H272" s="11">
        <v>4.0</v>
      </c>
      <c r="I272" s="17" t="s">
        <v>617</v>
      </c>
      <c r="J272" s="17">
        <v>2.0</v>
      </c>
      <c r="K272" s="6" t="s">
        <v>53</v>
      </c>
      <c r="L272" s="17" t="s">
        <v>541</v>
      </c>
      <c r="M272" s="9"/>
      <c r="N272" s="9"/>
      <c r="O272" s="11"/>
      <c r="P272" s="6"/>
      <c r="Q272" s="9"/>
      <c r="R272" s="9"/>
      <c r="S272" s="9"/>
      <c r="T272" s="9"/>
      <c r="U272" s="9"/>
      <c r="V272" s="9"/>
      <c r="W272" s="9"/>
      <c r="X272" s="9"/>
      <c r="Y272" s="9"/>
      <c r="Z272" s="9"/>
      <c r="AA272" s="9"/>
      <c r="AB272" s="9"/>
      <c r="AC272" s="9"/>
    </row>
    <row r="273">
      <c r="A273" s="6">
        <v>272.0</v>
      </c>
      <c r="B273" s="29" t="s">
        <v>615</v>
      </c>
      <c r="C273" s="6" t="s">
        <v>30</v>
      </c>
      <c r="D273" s="17" t="s">
        <v>615</v>
      </c>
      <c r="E273" s="11">
        <v>2020020.0</v>
      </c>
      <c r="F273" s="17">
        <v>1.0</v>
      </c>
      <c r="G273" s="17" t="s">
        <v>659</v>
      </c>
      <c r="H273" s="11">
        <v>4.0</v>
      </c>
      <c r="I273" s="17" t="s">
        <v>617</v>
      </c>
      <c r="J273" s="17">
        <v>2.0</v>
      </c>
      <c r="K273" s="6" t="s">
        <v>53</v>
      </c>
      <c r="L273" s="17" t="s">
        <v>541</v>
      </c>
      <c r="M273" s="9"/>
      <c r="N273" s="9"/>
      <c r="O273" s="11"/>
      <c r="P273" s="6"/>
      <c r="Q273" s="9"/>
      <c r="R273" s="9"/>
      <c r="S273" s="9"/>
      <c r="T273" s="9"/>
      <c r="U273" s="9"/>
      <c r="V273" s="9"/>
      <c r="W273" s="9"/>
      <c r="X273" s="9"/>
      <c r="Y273" s="9"/>
      <c r="Z273" s="9"/>
      <c r="AA273" s="9"/>
      <c r="AB273" s="9"/>
      <c r="AC273" s="9"/>
    </row>
    <row r="274">
      <c r="A274" s="6">
        <v>273.0</v>
      </c>
      <c r="B274" s="29" t="s">
        <v>615</v>
      </c>
      <c r="C274" s="6" t="s">
        <v>30</v>
      </c>
      <c r="D274" s="17" t="s">
        <v>615</v>
      </c>
      <c r="E274" s="11">
        <v>2019591.0</v>
      </c>
      <c r="F274" s="17">
        <v>1.0</v>
      </c>
      <c r="G274" s="17" t="s">
        <v>660</v>
      </c>
      <c r="H274" s="11">
        <v>4.0</v>
      </c>
      <c r="I274" s="17" t="s">
        <v>617</v>
      </c>
      <c r="J274" s="17">
        <v>2.0</v>
      </c>
      <c r="K274" s="6" t="s">
        <v>53</v>
      </c>
      <c r="L274" s="17" t="s">
        <v>636</v>
      </c>
      <c r="M274" s="9"/>
      <c r="N274" s="9"/>
      <c r="O274" s="11"/>
      <c r="P274" s="6"/>
      <c r="Q274" s="9"/>
      <c r="R274" s="9"/>
      <c r="S274" s="9"/>
      <c r="T274" s="9"/>
      <c r="U274" s="9"/>
      <c r="V274" s="9"/>
      <c r="W274" s="9"/>
      <c r="X274" s="9"/>
      <c r="Y274" s="9"/>
      <c r="Z274" s="9"/>
      <c r="AA274" s="9"/>
      <c r="AB274" s="9"/>
      <c r="AC274" s="9"/>
    </row>
    <row r="275">
      <c r="A275" s="6">
        <v>274.0</v>
      </c>
      <c r="B275" s="29" t="s">
        <v>615</v>
      </c>
      <c r="C275" s="6" t="s">
        <v>30</v>
      </c>
      <c r="D275" s="17" t="s">
        <v>615</v>
      </c>
      <c r="E275" s="11">
        <v>2020746.0</v>
      </c>
      <c r="F275" s="17">
        <v>1.0</v>
      </c>
      <c r="G275" s="17" t="s">
        <v>661</v>
      </c>
      <c r="H275" s="11">
        <v>4.0</v>
      </c>
      <c r="I275" s="17" t="s">
        <v>617</v>
      </c>
      <c r="J275" s="17">
        <v>2.0</v>
      </c>
      <c r="K275" s="6" t="s">
        <v>53</v>
      </c>
      <c r="L275" s="17" t="s">
        <v>620</v>
      </c>
      <c r="M275" s="9"/>
      <c r="N275" s="9"/>
      <c r="O275" s="11"/>
      <c r="P275" s="6"/>
      <c r="Q275" s="9"/>
      <c r="R275" s="9"/>
      <c r="S275" s="9"/>
      <c r="T275" s="9"/>
      <c r="U275" s="9"/>
      <c r="V275" s="9"/>
      <c r="W275" s="9"/>
      <c r="X275" s="9"/>
      <c r="Y275" s="9"/>
      <c r="Z275" s="9"/>
      <c r="AA275" s="9"/>
      <c r="AB275" s="9"/>
      <c r="AC275" s="9"/>
    </row>
    <row r="276">
      <c r="A276" s="6">
        <v>275.0</v>
      </c>
      <c r="B276" s="29" t="s">
        <v>615</v>
      </c>
      <c r="C276" s="6" t="s">
        <v>30</v>
      </c>
      <c r="D276" s="17" t="s">
        <v>615</v>
      </c>
      <c r="E276" s="11">
        <v>2026160.0</v>
      </c>
      <c r="F276" s="17">
        <v>1.0</v>
      </c>
      <c r="G276" s="17" t="s">
        <v>662</v>
      </c>
      <c r="H276" s="11">
        <v>4.0</v>
      </c>
      <c r="I276" s="17" t="s">
        <v>617</v>
      </c>
      <c r="J276" s="17">
        <v>2.0</v>
      </c>
      <c r="K276" s="6" t="s">
        <v>53</v>
      </c>
      <c r="L276" s="17" t="s">
        <v>530</v>
      </c>
      <c r="M276" s="9"/>
      <c r="N276" s="9"/>
      <c r="O276" s="11"/>
      <c r="P276" s="6"/>
      <c r="Q276" s="9"/>
      <c r="R276" s="9"/>
      <c r="S276" s="9"/>
      <c r="T276" s="9"/>
      <c r="U276" s="9"/>
      <c r="V276" s="9"/>
      <c r="W276" s="9"/>
      <c r="X276" s="9"/>
      <c r="Y276" s="9"/>
      <c r="Z276" s="9"/>
      <c r="AA276" s="9"/>
      <c r="AB276" s="9"/>
      <c r="AC276" s="9"/>
    </row>
    <row r="277" ht="33.0" customHeight="1">
      <c r="A277" s="6">
        <v>276.0</v>
      </c>
      <c r="B277" s="29" t="s">
        <v>615</v>
      </c>
      <c r="C277" s="6" t="s">
        <v>30</v>
      </c>
      <c r="D277" s="17" t="s">
        <v>615</v>
      </c>
      <c r="E277" s="11">
        <v>2023863.0</v>
      </c>
      <c r="F277" s="17">
        <v>1.0</v>
      </c>
      <c r="G277" s="17" t="s">
        <v>663</v>
      </c>
      <c r="H277" s="11">
        <v>4.0</v>
      </c>
      <c r="I277" s="17" t="s">
        <v>617</v>
      </c>
      <c r="J277" s="17">
        <v>2.0</v>
      </c>
      <c r="K277" s="6" t="s">
        <v>53</v>
      </c>
      <c r="L277" s="17" t="s">
        <v>628</v>
      </c>
      <c r="M277" s="9"/>
      <c r="N277" s="9"/>
      <c r="O277" s="11"/>
      <c r="P277" s="6"/>
      <c r="Q277" s="9"/>
      <c r="R277" s="9"/>
      <c r="S277" s="9"/>
      <c r="T277" s="9"/>
      <c r="U277" s="9"/>
      <c r="V277" s="9"/>
      <c r="W277" s="9"/>
      <c r="X277" s="9"/>
      <c r="Y277" s="9"/>
      <c r="Z277" s="9"/>
      <c r="AA277" s="9"/>
      <c r="AB277" s="9"/>
      <c r="AC277" s="9"/>
    </row>
    <row r="278" ht="39.0" customHeight="1">
      <c r="A278" s="6">
        <v>277.0</v>
      </c>
      <c r="B278" s="29" t="s">
        <v>615</v>
      </c>
      <c r="C278" s="6" t="s">
        <v>30</v>
      </c>
      <c r="D278" s="17" t="s">
        <v>615</v>
      </c>
      <c r="E278" s="11">
        <v>2020057.0</v>
      </c>
      <c r="F278" s="17">
        <v>1.0</v>
      </c>
      <c r="G278" s="17" t="s">
        <v>664</v>
      </c>
      <c r="H278" s="11">
        <v>4.0</v>
      </c>
      <c r="I278" s="17" t="s">
        <v>617</v>
      </c>
      <c r="J278" s="17">
        <v>2.0</v>
      </c>
      <c r="K278" s="6" t="s">
        <v>53</v>
      </c>
      <c r="L278" s="17" t="s">
        <v>652</v>
      </c>
      <c r="M278" s="9"/>
      <c r="N278" s="9"/>
      <c r="O278" s="11"/>
      <c r="P278" s="6"/>
      <c r="Q278" s="9"/>
      <c r="R278" s="9"/>
      <c r="S278" s="9"/>
      <c r="T278" s="9"/>
      <c r="U278" s="9"/>
      <c r="V278" s="9"/>
      <c r="W278" s="9"/>
      <c r="X278" s="9"/>
      <c r="Y278" s="9"/>
      <c r="Z278" s="9"/>
      <c r="AA278" s="9"/>
      <c r="AB278" s="9"/>
      <c r="AC278" s="9"/>
    </row>
    <row r="279">
      <c r="A279" s="6">
        <v>278.0</v>
      </c>
      <c r="B279" s="29" t="s">
        <v>615</v>
      </c>
      <c r="C279" s="6" t="s">
        <v>30</v>
      </c>
      <c r="D279" s="17" t="s">
        <v>615</v>
      </c>
      <c r="E279" s="11">
        <v>2020060.0</v>
      </c>
      <c r="F279" s="17">
        <v>1.0</v>
      </c>
      <c r="G279" s="17" t="s">
        <v>665</v>
      </c>
      <c r="H279" s="11">
        <v>4.0</v>
      </c>
      <c r="I279" s="17" t="s">
        <v>617</v>
      </c>
      <c r="J279" s="17">
        <v>2.0</v>
      </c>
      <c r="K279" s="6" t="s">
        <v>53</v>
      </c>
      <c r="L279" s="17" t="s">
        <v>645</v>
      </c>
      <c r="M279" s="9"/>
      <c r="N279" s="9"/>
      <c r="O279" s="11"/>
      <c r="P279" s="6"/>
      <c r="Q279" s="9"/>
      <c r="R279" s="9"/>
      <c r="S279" s="9"/>
      <c r="T279" s="9"/>
      <c r="U279" s="9"/>
      <c r="V279" s="9"/>
      <c r="W279" s="9"/>
      <c r="X279" s="9"/>
      <c r="Y279" s="9"/>
      <c r="Z279" s="9"/>
      <c r="AA279" s="9"/>
      <c r="AB279" s="9"/>
      <c r="AC279" s="9"/>
    </row>
    <row r="280">
      <c r="A280" s="6">
        <v>279.0</v>
      </c>
      <c r="B280" s="6" t="s">
        <v>615</v>
      </c>
      <c r="C280" s="6" t="s">
        <v>30</v>
      </c>
      <c r="D280" s="17" t="s">
        <v>615</v>
      </c>
      <c r="E280" s="11">
        <v>2028395.0</v>
      </c>
      <c r="F280" s="17">
        <v>1.0</v>
      </c>
      <c r="G280" s="17" t="s">
        <v>666</v>
      </c>
      <c r="H280" s="11">
        <v>4.0</v>
      </c>
      <c r="I280" s="17" t="s">
        <v>33</v>
      </c>
      <c r="J280" s="17">
        <v>5.0</v>
      </c>
      <c r="K280" s="17" t="s">
        <v>667</v>
      </c>
      <c r="L280" s="17" t="s">
        <v>668</v>
      </c>
      <c r="M280" s="9"/>
      <c r="N280" s="9"/>
      <c r="O280" s="11"/>
      <c r="P280" s="6"/>
      <c r="Q280" s="9"/>
      <c r="R280" s="9"/>
      <c r="S280" s="9"/>
      <c r="T280" s="9"/>
      <c r="U280" s="9"/>
      <c r="V280" s="9"/>
      <c r="W280" s="9"/>
      <c r="X280" s="9"/>
      <c r="Y280" s="9"/>
      <c r="Z280" s="9"/>
      <c r="AA280" s="9"/>
      <c r="AB280" s="9"/>
      <c r="AC280" s="9"/>
    </row>
    <row r="281">
      <c r="A281" s="6">
        <v>280.0</v>
      </c>
      <c r="B281" s="6" t="s">
        <v>615</v>
      </c>
      <c r="C281" s="6" t="s">
        <v>30</v>
      </c>
      <c r="D281" s="17" t="s">
        <v>615</v>
      </c>
      <c r="E281" s="11">
        <v>2027457.0</v>
      </c>
      <c r="F281" s="17">
        <v>1.0</v>
      </c>
      <c r="G281" s="17" t="s">
        <v>669</v>
      </c>
      <c r="H281" s="11">
        <v>4.0</v>
      </c>
      <c r="I281" s="17" t="s">
        <v>33</v>
      </c>
      <c r="J281" s="17">
        <v>5.0</v>
      </c>
      <c r="K281" s="17" t="s">
        <v>667</v>
      </c>
      <c r="L281" s="17" t="s">
        <v>636</v>
      </c>
      <c r="M281" s="9"/>
      <c r="N281" s="9"/>
      <c r="O281" s="30"/>
      <c r="P281" s="6"/>
      <c r="Q281" s="9"/>
      <c r="R281" s="9"/>
      <c r="S281" s="9"/>
      <c r="T281" s="9"/>
      <c r="U281" s="9"/>
      <c r="V281" s="9"/>
      <c r="W281" s="9"/>
      <c r="X281" s="9"/>
      <c r="Y281" s="9"/>
      <c r="Z281" s="9"/>
      <c r="AA281" s="9"/>
      <c r="AB281" s="9"/>
      <c r="AC281" s="9"/>
    </row>
    <row r="282">
      <c r="A282" s="6">
        <v>281.0</v>
      </c>
      <c r="B282" s="6" t="s">
        <v>615</v>
      </c>
      <c r="C282" s="6" t="s">
        <v>30</v>
      </c>
      <c r="D282" s="17" t="s">
        <v>615</v>
      </c>
      <c r="E282" s="11">
        <v>2027448.0</v>
      </c>
      <c r="F282" s="17">
        <v>1.0</v>
      </c>
      <c r="G282" s="17" t="s">
        <v>670</v>
      </c>
      <c r="H282" s="11">
        <v>4.0</v>
      </c>
      <c r="I282" s="17" t="s">
        <v>33</v>
      </c>
      <c r="J282" s="17">
        <v>5.0</v>
      </c>
      <c r="K282" s="17" t="s">
        <v>667</v>
      </c>
      <c r="L282" s="17" t="s">
        <v>671</v>
      </c>
      <c r="M282" s="9"/>
      <c r="N282" s="9"/>
      <c r="O282" s="11"/>
      <c r="P282" s="6"/>
      <c r="Q282" s="9"/>
      <c r="R282" s="9"/>
      <c r="S282" s="9"/>
      <c r="T282" s="9"/>
      <c r="U282" s="9"/>
      <c r="V282" s="9"/>
      <c r="W282" s="9"/>
      <c r="X282" s="9"/>
      <c r="Y282" s="9"/>
      <c r="Z282" s="9"/>
      <c r="AA282" s="9"/>
      <c r="AB282" s="9"/>
      <c r="AC282" s="9"/>
    </row>
    <row r="283">
      <c r="A283" s="6">
        <v>282.0</v>
      </c>
      <c r="B283" s="6" t="s">
        <v>615</v>
      </c>
      <c r="C283" s="6" t="s">
        <v>30</v>
      </c>
      <c r="D283" s="17" t="s">
        <v>615</v>
      </c>
      <c r="E283" s="11">
        <v>2026945.0</v>
      </c>
      <c r="F283" s="17">
        <v>1.0</v>
      </c>
      <c r="G283" s="17" t="s">
        <v>672</v>
      </c>
      <c r="H283" s="11">
        <v>4.0</v>
      </c>
      <c r="I283" s="17" t="s">
        <v>33</v>
      </c>
      <c r="J283" s="17">
        <v>5.0</v>
      </c>
      <c r="K283" s="17" t="s">
        <v>667</v>
      </c>
      <c r="L283" s="17" t="s">
        <v>620</v>
      </c>
      <c r="M283" s="8" t="s">
        <v>14</v>
      </c>
      <c r="N283" s="9"/>
      <c r="O283" s="11"/>
      <c r="P283" s="6"/>
      <c r="Q283" s="9"/>
      <c r="R283" s="9"/>
      <c r="S283" s="9"/>
      <c r="T283" s="9"/>
      <c r="U283" s="9"/>
      <c r="V283" s="9"/>
      <c r="W283" s="9"/>
      <c r="X283" s="9"/>
      <c r="Y283" s="9"/>
      <c r="Z283" s="9"/>
      <c r="AA283" s="9"/>
      <c r="AB283" s="9"/>
      <c r="AC283" s="9"/>
    </row>
    <row r="284">
      <c r="A284" s="6">
        <v>283.0</v>
      </c>
      <c r="B284" s="6" t="s">
        <v>615</v>
      </c>
      <c r="C284" s="6" t="s">
        <v>82</v>
      </c>
      <c r="D284" s="17" t="s">
        <v>673</v>
      </c>
      <c r="E284" s="11">
        <v>2015882.0</v>
      </c>
      <c r="F284" s="17">
        <v>2.0</v>
      </c>
      <c r="G284" s="17" t="s">
        <v>674</v>
      </c>
      <c r="H284" s="11">
        <v>3.0</v>
      </c>
      <c r="I284" s="17" t="s">
        <v>58</v>
      </c>
      <c r="J284" s="17">
        <v>2.0</v>
      </c>
      <c r="K284" s="6" t="s">
        <v>34</v>
      </c>
      <c r="L284" s="17" t="s">
        <v>675</v>
      </c>
      <c r="M284" s="8" t="s">
        <v>676</v>
      </c>
      <c r="N284" s="8"/>
      <c r="O284" s="11"/>
      <c r="P284" s="6"/>
      <c r="Q284" s="9" t="s">
        <v>677</v>
      </c>
      <c r="R284" s="9" t="str">
        <f>IF(B242="Pregrado","Undergraduate", "Graduate")</f>
        <v>Graduate</v>
      </c>
      <c r="S284" s="9" t="s">
        <v>678</v>
      </c>
      <c r="T284" s="11">
        <v>2015882.0</v>
      </c>
      <c r="U284" s="17">
        <v>2.0</v>
      </c>
      <c r="V284" s="9" t="s">
        <v>679</v>
      </c>
      <c r="W284" s="11">
        <v>3.0</v>
      </c>
      <c r="X284" s="8" t="s">
        <v>680</v>
      </c>
      <c r="Y284" s="17">
        <v>2.0</v>
      </c>
      <c r="Z284" s="9" t="str">
        <f>IF(J242="Virtual","Virtual", "Presential")</f>
        <v>Presential</v>
      </c>
      <c r="AA284" s="9"/>
      <c r="AB284" s="9" t="s">
        <v>681</v>
      </c>
      <c r="AC284" s="9"/>
    </row>
    <row r="285">
      <c r="A285" s="6">
        <v>284.0</v>
      </c>
      <c r="B285" s="6" t="s">
        <v>615</v>
      </c>
      <c r="C285" s="6" t="s">
        <v>82</v>
      </c>
      <c r="D285" s="17" t="s">
        <v>673</v>
      </c>
      <c r="E285" s="11">
        <v>2015895.0</v>
      </c>
      <c r="F285" s="17">
        <v>1.0</v>
      </c>
      <c r="G285" s="17" t="s">
        <v>682</v>
      </c>
      <c r="H285" s="11">
        <v>3.0</v>
      </c>
      <c r="I285" s="17" t="s">
        <v>58</v>
      </c>
      <c r="J285" s="17">
        <v>2.0</v>
      </c>
      <c r="K285" s="6" t="s">
        <v>34</v>
      </c>
      <c r="L285" s="17" t="s">
        <v>683</v>
      </c>
      <c r="M285" s="8" t="s">
        <v>684</v>
      </c>
      <c r="N285" s="9"/>
      <c r="O285" s="11"/>
      <c r="P285" s="6"/>
      <c r="Q285" s="8" t="s">
        <v>677</v>
      </c>
      <c r="R285" s="8" t="s">
        <v>685</v>
      </c>
      <c r="S285" s="8" t="s">
        <v>678</v>
      </c>
      <c r="T285" s="8">
        <v>2015895.0</v>
      </c>
      <c r="U285" s="8">
        <v>1.0</v>
      </c>
      <c r="V285" s="8" t="s">
        <v>686</v>
      </c>
      <c r="W285" s="8">
        <v>3.0</v>
      </c>
      <c r="X285" s="8" t="s">
        <v>680</v>
      </c>
      <c r="Y285" s="8">
        <v>2.0</v>
      </c>
      <c r="Z285" s="8" t="s">
        <v>34</v>
      </c>
      <c r="AA285" s="9"/>
      <c r="AB285" s="8" t="s">
        <v>687</v>
      </c>
      <c r="AC285" s="9"/>
    </row>
    <row r="286">
      <c r="A286" s="6">
        <v>285.0</v>
      </c>
      <c r="B286" s="6" t="s">
        <v>615</v>
      </c>
      <c r="C286" s="6" t="s">
        <v>82</v>
      </c>
      <c r="D286" s="17" t="s">
        <v>673</v>
      </c>
      <c r="E286" s="11">
        <v>2015909.0</v>
      </c>
      <c r="F286" s="17">
        <v>2.0</v>
      </c>
      <c r="G286" s="17" t="s">
        <v>688</v>
      </c>
      <c r="H286" s="11">
        <v>3.0</v>
      </c>
      <c r="I286" s="17" t="s">
        <v>246</v>
      </c>
      <c r="J286" s="17">
        <v>2.0</v>
      </c>
      <c r="K286" s="6" t="s">
        <v>34</v>
      </c>
      <c r="L286" s="17" t="s">
        <v>689</v>
      </c>
      <c r="M286" s="8" t="s">
        <v>690</v>
      </c>
      <c r="N286" s="9"/>
      <c r="O286" s="11"/>
      <c r="P286" s="6"/>
      <c r="Q286" s="8" t="s">
        <v>677</v>
      </c>
      <c r="R286" s="8" t="s">
        <v>685</v>
      </c>
      <c r="S286" s="8" t="s">
        <v>678</v>
      </c>
      <c r="T286" s="8">
        <v>2015909.0</v>
      </c>
      <c r="U286" s="8">
        <v>2.0</v>
      </c>
      <c r="V286" s="8" t="s">
        <v>688</v>
      </c>
      <c r="W286" s="8">
        <v>3.0</v>
      </c>
      <c r="X286" s="8" t="s">
        <v>691</v>
      </c>
      <c r="Y286" s="8">
        <v>2.0</v>
      </c>
      <c r="Z286" s="8" t="s">
        <v>34</v>
      </c>
      <c r="AA286" s="9"/>
      <c r="AB286" s="8" t="s">
        <v>692</v>
      </c>
      <c r="AC286" s="9"/>
    </row>
    <row r="287">
      <c r="A287" s="6">
        <v>286.0</v>
      </c>
      <c r="B287" s="6" t="s">
        <v>615</v>
      </c>
      <c r="C287" s="6" t="s">
        <v>82</v>
      </c>
      <c r="D287" s="17" t="s">
        <v>673</v>
      </c>
      <c r="E287" s="11">
        <v>2015888.0</v>
      </c>
      <c r="F287" s="17">
        <v>1.0</v>
      </c>
      <c r="G287" s="17" t="s">
        <v>693</v>
      </c>
      <c r="H287" s="11">
        <v>3.0</v>
      </c>
      <c r="I287" s="17" t="s">
        <v>246</v>
      </c>
      <c r="J287" s="17">
        <v>2.0</v>
      </c>
      <c r="K287" s="6" t="s">
        <v>34</v>
      </c>
      <c r="L287" s="17" t="s">
        <v>694</v>
      </c>
      <c r="M287" s="8" t="s">
        <v>695</v>
      </c>
      <c r="N287" s="9"/>
      <c r="O287" s="11"/>
      <c r="P287" s="6"/>
      <c r="Q287" s="8" t="s">
        <v>677</v>
      </c>
      <c r="R287" s="8" t="s">
        <v>685</v>
      </c>
      <c r="S287" s="8" t="s">
        <v>678</v>
      </c>
      <c r="T287" s="8">
        <v>2015888.0</v>
      </c>
      <c r="U287" s="8">
        <v>1.0</v>
      </c>
      <c r="V287" s="8" t="s">
        <v>696</v>
      </c>
      <c r="W287" s="8">
        <v>3.0</v>
      </c>
      <c r="X287" s="8" t="s">
        <v>691</v>
      </c>
      <c r="Y287" s="8">
        <v>2.0</v>
      </c>
      <c r="Z287" s="8" t="s">
        <v>34</v>
      </c>
      <c r="AA287" s="9"/>
      <c r="AB287" s="8" t="s">
        <v>697</v>
      </c>
      <c r="AC287" s="9"/>
    </row>
    <row r="288">
      <c r="A288" s="6">
        <v>287.0</v>
      </c>
      <c r="B288" s="6" t="s">
        <v>615</v>
      </c>
      <c r="C288" s="6" t="s">
        <v>82</v>
      </c>
      <c r="D288" s="17" t="s">
        <v>673</v>
      </c>
      <c r="E288" s="11">
        <v>2015922.0</v>
      </c>
      <c r="F288" s="17">
        <v>1.0</v>
      </c>
      <c r="G288" s="17" t="s">
        <v>698</v>
      </c>
      <c r="H288" s="11">
        <v>3.0</v>
      </c>
      <c r="I288" s="17" t="s">
        <v>246</v>
      </c>
      <c r="J288" s="17">
        <v>3.0</v>
      </c>
      <c r="K288" s="6" t="s">
        <v>34</v>
      </c>
      <c r="L288" s="17" t="s">
        <v>699</v>
      </c>
      <c r="M288" s="8" t="s">
        <v>700</v>
      </c>
      <c r="N288" s="9"/>
      <c r="O288" s="11"/>
      <c r="P288" s="6"/>
      <c r="Q288" s="8" t="s">
        <v>677</v>
      </c>
      <c r="R288" s="8" t="s">
        <v>685</v>
      </c>
      <c r="S288" s="8" t="s">
        <v>678</v>
      </c>
      <c r="T288" s="8">
        <v>2015922.0</v>
      </c>
      <c r="U288" s="8">
        <v>1.0</v>
      </c>
      <c r="V288" s="8" t="s">
        <v>701</v>
      </c>
      <c r="W288" s="8">
        <v>3.0</v>
      </c>
      <c r="X288" s="8" t="s">
        <v>691</v>
      </c>
      <c r="Y288" s="8">
        <v>3.0</v>
      </c>
      <c r="Z288" s="8" t="s">
        <v>34</v>
      </c>
      <c r="AA288" s="9"/>
      <c r="AB288" s="8" t="s">
        <v>702</v>
      </c>
      <c r="AC288" s="9"/>
    </row>
    <row r="289">
      <c r="A289" s="6">
        <v>288.0</v>
      </c>
      <c r="B289" s="6" t="s">
        <v>615</v>
      </c>
      <c r="C289" s="6" t="s">
        <v>82</v>
      </c>
      <c r="D289" s="17" t="s">
        <v>673</v>
      </c>
      <c r="E289" s="11">
        <v>2015890.0</v>
      </c>
      <c r="F289" s="17">
        <v>3.0</v>
      </c>
      <c r="G289" s="17" t="s">
        <v>703</v>
      </c>
      <c r="H289" s="11">
        <v>3.0</v>
      </c>
      <c r="I289" s="17" t="s">
        <v>246</v>
      </c>
      <c r="J289" s="17">
        <v>2.0</v>
      </c>
      <c r="K289" s="6" t="s">
        <v>34</v>
      </c>
      <c r="L289" s="17" t="s">
        <v>704</v>
      </c>
      <c r="M289" s="8" t="s">
        <v>705</v>
      </c>
      <c r="N289" s="9"/>
      <c r="O289" s="11"/>
      <c r="P289" s="6"/>
      <c r="Q289" s="8" t="s">
        <v>677</v>
      </c>
      <c r="R289" s="8" t="s">
        <v>685</v>
      </c>
      <c r="S289" s="8" t="s">
        <v>678</v>
      </c>
      <c r="T289" s="8">
        <v>2015890.0</v>
      </c>
      <c r="U289" s="8">
        <v>3.0</v>
      </c>
      <c r="V289" s="8" t="s">
        <v>706</v>
      </c>
      <c r="W289" s="8">
        <v>3.0</v>
      </c>
      <c r="X289" s="8" t="s">
        <v>691</v>
      </c>
      <c r="Y289" s="8">
        <v>2.0</v>
      </c>
      <c r="Z289" s="8" t="s">
        <v>34</v>
      </c>
      <c r="AA289" s="9"/>
      <c r="AB289" s="8" t="s">
        <v>707</v>
      </c>
      <c r="AC289" s="9"/>
    </row>
    <row r="290">
      <c r="A290" s="6">
        <v>289.0</v>
      </c>
      <c r="B290" s="6" t="s">
        <v>615</v>
      </c>
      <c r="C290" s="6" t="s">
        <v>82</v>
      </c>
      <c r="D290" s="17" t="s">
        <v>673</v>
      </c>
      <c r="E290" s="11">
        <v>2015891.0</v>
      </c>
      <c r="F290" s="17">
        <v>1.0</v>
      </c>
      <c r="G290" s="17" t="s">
        <v>708</v>
      </c>
      <c r="H290" s="11">
        <v>3.0</v>
      </c>
      <c r="I290" s="17" t="s">
        <v>246</v>
      </c>
      <c r="J290" s="17">
        <v>2.0</v>
      </c>
      <c r="K290" s="6" t="s">
        <v>34</v>
      </c>
      <c r="L290" s="17" t="s">
        <v>709</v>
      </c>
      <c r="M290" s="8" t="s">
        <v>710</v>
      </c>
      <c r="N290" s="9"/>
      <c r="O290" s="11"/>
      <c r="P290" s="6"/>
      <c r="Q290" s="8" t="s">
        <v>677</v>
      </c>
      <c r="R290" s="8" t="s">
        <v>685</v>
      </c>
      <c r="S290" s="8" t="s">
        <v>678</v>
      </c>
      <c r="T290" s="8">
        <v>2015891.0</v>
      </c>
      <c r="U290" s="8">
        <v>1.0</v>
      </c>
      <c r="V290" s="8" t="s">
        <v>711</v>
      </c>
      <c r="W290" s="8">
        <v>3.0</v>
      </c>
      <c r="X290" s="8" t="s">
        <v>691</v>
      </c>
      <c r="Y290" s="8">
        <v>2.0</v>
      </c>
      <c r="Z290" s="8" t="s">
        <v>34</v>
      </c>
      <c r="AA290" s="9"/>
      <c r="AB290" s="8" t="s">
        <v>712</v>
      </c>
      <c r="AC290" s="9"/>
    </row>
    <row r="291">
      <c r="A291" s="6">
        <v>290.0</v>
      </c>
      <c r="B291" s="6" t="s">
        <v>615</v>
      </c>
      <c r="C291" s="6" t="s">
        <v>82</v>
      </c>
      <c r="D291" s="17" t="s">
        <v>673</v>
      </c>
      <c r="E291" s="11">
        <v>2015893.0</v>
      </c>
      <c r="F291" s="17">
        <v>1.0</v>
      </c>
      <c r="G291" s="17" t="s">
        <v>713</v>
      </c>
      <c r="H291" s="11">
        <v>3.0</v>
      </c>
      <c r="I291" s="17" t="s">
        <v>246</v>
      </c>
      <c r="J291" s="17">
        <v>3.0</v>
      </c>
      <c r="K291" s="6" t="s">
        <v>34</v>
      </c>
      <c r="L291" s="17" t="s">
        <v>714</v>
      </c>
      <c r="M291" s="8" t="s">
        <v>715</v>
      </c>
      <c r="N291" s="9"/>
      <c r="O291" s="11"/>
      <c r="P291" s="6"/>
      <c r="Q291" s="8" t="s">
        <v>677</v>
      </c>
      <c r="R291" s="8" t="s">
        <v>685</v>
      </c>
      <c r="S291" s="8" t="s">
        <v>678</v>
      </c>
      <c r="T291" s="8">
        <v>2015893.0</v>
      </c>
      <c r="U291" s="8">
        <v>1.0</v>
      </c>
      <c r="V291" s="8" t="s">
        <v>716</v>
      </c>
      <c r="W291" s="8">
        <v>3.0</v>
      </c>
      <c r="X291" s="8" t="s">
        <v>691</v>
      </c>
      <c r="Y291" s="8">
        <v>3.0</v>
      </c>
      <c r="Z291" s="8" t="s">
        <v>34</v>
      </c>
      <c r="AA291" s="9"/>
      <c r="AB291" s="8" t="s">
        <v>717</v>
      </c>
      <c r="AC291" s="9"/>
    </row>
    <row r="292">
      <c r="A292" s="6">
        <v>291.0</v>
      </c>
      <c r="B292" s="6" t="s">
        <v>615</v>
      </c>
      <c r="C292" s="6" t="s">
        <v>82</v>
      </c>
      <c r="D292" s="17" t="s">
        <v>673</v>
      </c>
      <c r="E292" s="11">
        <v>2015881.0</v>
      </c>
      <c r="F292" s="17">
        <v>1.0</v>
      </c>
      <c r="G292" s="17" t="s">
        <v>718</v>
      </c>
      <c r="H292" s="11">
        <v>3.0</v>
      </c>
      <c r="I292" s="17" t="s">
        <v>246</v>
      </c>
      <c r="J292" s="17">
        <v>3.0</v>
      </c>
      <c r="K292" s="6" t="s">
        <v>34</v>
      </c>
      <c r="L292" s="17" t="s">
        <v>719</v>
      </c>
      <c r="M292" s="8" t="s">
        <v>720</v>
      </c>
      <c r="N292" s="9"/>
      <c r="O292" s="11"/>
      <c r="P292" s="6"/>
      <c r="Q292" s="8" t="s">
        <v>677</v>
      </c>
      <c r="R292" s="8" t="s">
        <v>685</v>
      </c>
      <c r="S292" s="8" t="s">
        <v>678</v>
      </c>
      <c r="T292" s="8">
        <v>2015881.0</v>
      </c>
      <c r="U292" s="8">
        <v>1.0</v>
      </c>
      <c r="V292" s="8" t="s">
        <v>721</v>
      </c>
      <c r="W292" s="8">
        <v>3.0</v>
      </c>
      <c r="X292" s="8" t="s">
        <v>691</v>
      </c>
      <c r="Y292" s="8">
        <v>3.0</v>
      </c>
      <c r="Z292" s="8" t="s">
        <v>34</v>
      </c>
      <c r="AA292" s="9"/>
      <c r="AB292" s="8" t="s">
        <v>722</v>
      </c>
      <c r="AC292" s="9"/>
    </row>
    <row r="293">
      <c r="A293" s="6">
        <v>292.0</v>
      </c>
      <c r="B293" s="6" t="s">
        <v>615</v>
      </c>
      <c r="C293" s="6" t="s">
        <v>82</v>
      </c>
      <c r="D293" s="17" t="s">
        <v>673</v>
      </c>
      <c r="E293" s="11">
        <v>2015906.0</v>
      </c>
      <c r="F293" s="17">
        <v>1.0</v>
      </c>
      <c r="G293" s="17" t="s">
        <v>723</v>
      </c>
      <c r="H293" s="11">
        <v>3.0</v>
      </c>
      <c r="I293" s="17" t="s">
        <v>246</v>
      </c>
      <c r="J293" s="17">
        <v>2.0</v>
      </c>
      <c r="K293" s="6" t="s">
        <v>34</v>
      </c>
      <c r="L293" s="17" t="s">
        <v>724</v>
      </c>
      <c r="M293" s="8" t="s">
        <v>725</v>
      </c>
      <c r="N293" s="9"/>
      <c r="O293" s="11"/>
      <c r="P293" s="6"/>
      <c r="Q293" s="8" t="s">
        <v>677</v>
      </c>
      <c r="R293" s="8" t="s">
        <v>685</v>
      </c>
      <c r="S293" s="8" t="s">
        <v>678</v>
      </c>
      <c r="T293" s="8">
        <v>2015906.0</v>
      </c>
      <c r="U293" s="8">
        <v>1.0</v>
      </c>
      <c r="V293" s="8" t="s">
        <v>726</v>
      </c>
      <c r="W293" s="8">
        <v>3.0</v>
      </c>
      <c r="X293" s="8" t="s">
        <v>691</v>
      </c>
      <c r="Y293" s="8">
        <v>2.0</v>
      </c>
      <c r="Z293" s="8" t="s">
        <v>34</v>
      </c>
      <c r="AA293" s="9"/>
      <c r="AB293" s="8" t="s">
        <v>727</v>
      </c>
      <c r="AC293" s="9"/>
    </row>
    <row r="294">
      <c r="A294" s="6">
        <v>293.0</v>
      </c>
      <c r="B294" s="6" t="s">
        <v>615</v>
      </c>
      <c r="C294" s="6" t="s">
        <v>82</v>
      </c>
      <c r="D294" s="17" t="s">
        <v>673</v>
      </c>
      <c r="E294" s="11">
        <v>2015905.0</v>
      </c>
      <c r="F294" s="17">
        <v>1.0</v>
      </c>
      <c r="G294" s="17" t="s">
        <v>728</v>
      </c>
      <c r="H294" s="11">
        <v>3.0</v>
      </c>
      <c r="I294" s="17" t="s">
        <v>246</v>
      </c>
      <c r="J294" s="17">
        <v>2.0</v>
      </c>
      <c r="K294" s="6" t="s">
        <v>34</v>
      </c>
      <c r="L294" s="17" t="s">
        <v>729</v>
      </c>
      <c r="M294" s="8" t="s">
        <v>730</v>
      </c>
      <c r="N294" s="9"/>
      <c r="O294" s="11"/>
      <c r="P294" s="6"/>
      <c r="Q294" s="8" t="s">
        <v>677</v>
      </c>
      <c r="R294" s="8" t="s">
        <v>685</v>
      </c>
      <c r="S294" s="8" t="s">
        <v>678</v>
      </c>
      <c r="T294" s="8">
        <v>2015905.0</v>
      </c>
      <c r="U294" s="8">
        <v>1.0</v>
      </c>
      <c r="V294" s="8" t="s">
        <v>731</v>
      </c>
      <c r="W294" s="8">
        <v>3.0</v>
      </c>
      <c r="X294" s="8" t="s">
        <v>691</v>
      </c>
      <c r="Y294" s="8">
        <v>2.0</v>
      </c>
      <c r="Z294" s="8" t="s">
        <v>34</v>
      </c>
      <c r="AA294" s="9"/>
      <c r="AB294" s="8" t="s">
        <v>732</v>
      </c>
      <c r="AC294" s="9"/>
    </row>
    <row r="295">
      <c r="A295" s="6">
        <v>294.0</v>
      </c>
      <c r="B295" s="6" t="s">
        <v>615</v>
      </c>
      <c r="C295" s="6" t="s">
        <v>82</v>
      </c>
      <c r="D295" s="17" t="s">
        <v>673</v>
      </c>
      <c r="E295" s="11">
        <v>2015886.0</v>
      </c>
      <c r="F295" s="17">
        <v>1.0</v>
      </c>
      <c r="G295" s="17" t="s">
        <v>733</v>
      </c>
      <c r="H295" s="11">
        <v>3.0</v>
      </c>
      <c r="I295" s="17" t="s">
        <v>246</v>
      </c>
      <c r="J295" s="17">
        <v>2.0</v>
      </c>
      <c r="K295" s="6" t="s">
        <v>34</v>
      </c>
      <c r="L295" s="17" t="s">
        <v>547</v>
      </c>
      <c r="M295" s="8" t="s">
        <v>734</v>
      </c>
      <c r="N295" s="9"/>
      <c r="O295" s="11"/>
      <c r="P295" s="6"/>
      <c r="Q295" s="8" t="s">
        <v>677</v>
      </c>
      <c r="R295" s="8" t="s">
        <v>685</v>
      </c>
      <c r="S295" s="8" t="s">
        <v>678</v>
      </c>
      <c r="T295" s="8">
        <v>2015886.0</v>
      </c>
      <c r="U295" s="8">
        <v>1.0</v>
      </c>
      <c r="V295" s="8" t="s">
        <v>735</v>
      </c>
      <c r="W295" s="8">
        <v>3.0</v>
      </c>
      <c r="X295" s="8" t="s">
        <v>691</v>
      </c>
      <c r="Y295" s="8">
        <v>2.0</v>
      </c>
      <c r="Z295" s="8" t="s">
        <v>34</v>
      </c>
      <c r="AA295" s="9"/>
      <c r="AB295" s="8" t="s">
        <v>736</v>
      </c>
      <c r="AC295" s="9"/>
    </row>
    <row r="296">
      <c r="A296" s="6">
        <v>295.0</v>
      </c>
      <c r="B296" s="6" t="s">
        <v>615</v>
      </c>
      <c r="C296" s="6" t="s">
        <v>82</v>
      </c>
      <c r="D296" s="17" t="s">
        <v>673</v>
      </c>
      <c r="E296" s="11">
        <v>2024046.0</v>
      </c>
      <c r="F296" s="17">
        <v>1.0</v>
      </c>
      <c r="G296" s="17" t="s">
        <v>737</v>
      </c>
      <c r="H296" s="11">
        <v>3.0</v>
      </c>
      <c r="I296" s="17" t="s">
        <v>246</v>
      </c>
      <c r="J296" s="17">
        <v>2.0</v>
      </c>
      <c r="K296" s="6" t="s">
        <v>34</v>
      </c>
      <c r="L296" s="17" t="s">
        <v>738</v>
      </c>
      <c r="M296" s="8" t="s">
        <v>739</v>
      </c>
      <c r="N296" s="9"/>
      <c r="O296" s="11"/>
      <c r="P296" s="6"/>
      <c r="Q296" s="8" t="s">
        <v>677</v>
      </c>
      <c r="R296" s="8" t="s">
        <v>685</v>
      </c>
      <c r="S296" s="8" t="s">
        <v>678</v>
      </c>
      <c r="T296" s="8">
        <v>2024046.0</v>
      </c>
      <c r="U296" s="8">
        <v>1.0</v>
      </c>
      <c r="V296" s="8" t="s">
        <v>740</v>
      </c>
      <c r="W296" s="8">
        <v>3.0</v>
      </c>
      <c r="X296" s="8" t="s">
        <v>691</v>
      </c>
      <c r="Y296" s="8">
        <v>2.0</v>
      </c>
      <c r="Z296" s="8" t="s">
        <v>34</v>
      </c>
      <c r="AA296" s="9"/>
      <c r="AB296" s="8" t="s">
        <v>741</v>
      </c>
      <c r="AC296" s="9"/>
    </row>
    <row r="297">
      <c r="A297" s="6">
        <v>296.0</v>
      </c>
      <c r="B297" s="6" t="s">
        <v>615</v>
      </c>
      <c r="C297" s="6" t="s">
        <v>82</v>
      </c>
      <c r="D297" s="17" t="s">
        <v>673</v>
      </c>
      <c r="E297" s="11">
        <v>2015904.0</v>
      </c>
      <c r="F297" s="17">
        <v>1.0</v>
      </c>
      <c r="G297" s="17" t="s">
        <v>742</v>
      </c>
      <c r="H297" s="11">
        <v>3.0</v>
      </c>
      <c r="I297" s="17" t="s">
        <v>246</v>
      </c>
      <c r="J297" s="17">
        <v>2.0</v>
      </c>
      <c r="K297" s="6" t="s">
        <v>34</v>
      </c>
      <c r="L297" s="17" t="s">
        <v>743</v>
      </c>
      <c r="M297" s="8" t="s">
        <v>744</v>
      </c>
      <c r="N297" s="9"/>
      <c r="O297" s="11"/>
      <c r="P297" s="6"/>
      <c r="Q297" s="8" t="s">
        <v>677</v>
      </c>
      <c r="R297" s="8" t="s">
        <v>685</v>
      </c>
      <c r="S297" s="8" t="s">
        <v>678</v>
      </c>
      <c r="T297" s="8">
        <v>2015904.0</v>
      </c>
      <c r="U297" s="8">
        <v>1.0</v>
      </c>
      <c r="V297" s="8" t="s">
        <v>745</v>
      </c>
      <c r="W297" s="8">
        <v>3.0</v>
      </c>
      <c r="X297" s="8" t="s">
        <v>691</v>
      </c>
      <c r="Y297" s="8">
        <v>2.0</v>
      </c>
      <c r="Z297" s="8" t="s">
        <v>34</v>
      </c>
      <c r="AA297" s="9"/>
      <c r="AB297" s="8" t="s">
        <v>746</v>
      </c>
      <c r="AC297" s="9"/>
    </row>
    <row r="298">
      <c r="A298" s="6">
        <v>297.0</v>
      </c>
      <c r="B298" s="6" t="s">
        <v>747</v>
      </c>
      <c r="C298" s="6" t="s">
        <v>82</v>
      </c>
      <c r="D298" s="11" t="s">
        <v>748</v>
      </c>
      <c r="E298" s="11">
        <v>2016111.0</v>
      </c>
      <c r="F298" s="11">
        <v>1.0</v>
      </c>
      <c r="G298" s="11" t="s">
        <v>749</v>
      </c>
      <c r="H298" s="11">
        <v>4.0</v>
      </c>
      <c r="I298" s="11" t="s">
        <v>246</v>
      </c>
      <c r="J298" s="11">
        <v>3.0</v>
      </c>
      <c r="K298" s="6" t="s">
        <v>34</v>
      </c>
      <c r="L298" s="7" t="s">
        <v>750</v>
      </c>
      <c r="M298" s="8" t="s">
        <v>86</v>
      </c>
      <c r="N298" s="9"/>
      <c r="O298" s="9"/>
      <c r="P298" s="6"/>
      <c r="Q298" s="8" t="s">
        <v>751</v>
      </c>
      <c r="R298" s="8" t="s">
        <v>685</v>
      </c>
      <c r="S298" s="8" t="s">
        <v>752</v>
      </c>
      <c r="T298" s="8">
        <v>2016111.0</v>
      </c>
      <c r="U298" s="8">
        <v>1.0</v>
      </c>
      <c r="V298" s="8" t="s">
        <v>753</v>
      </c>
      <c r="W298" s="8">
        <v>4.0</v>
      </c>
      <c r="X298" s="8" t="s">
        <v>691</v>
      </c>
      <c r="Y298" s="8">
        <v>3.0</v>
      </c>
      <c r="Z298" s="8" t="s">
        <v>34</v>
      </c>
      <c r="AA298" s="8" t="s">
        <v>754</v>
      </c>
      <c r="AB298" s="8" t="s">
        <v>755</v>
      </c>
      <c r="AC298" s="9"/>
    </row>
    <row r="299">
      <c r="A299" s="6">
        <v>298.0</v>
      </c>
      <c r="B299" s="6" t="s">
        <v>747</v>
      </c>
      <c r="C299" s="6" t="s">
        <v>82</v>
      </c>
      <c r="D299" s="11" t="s">
        <v>748</v>
      </c>
      <c r="E299" s="11">
        <v>2016111.0</v>
      </c>
      <c r="F299" s="11">
        <v>2.0</v>
      </c>
      <c r="G299" s="11" t="s">
        <v>749</v>
      </c>
      <c r="H299" s="11">
        <v>4.0</v>
      </c>
      <c r="I299" s="11" t="s">
        <v>246</v>
      </c>
      <c r="J299" s="11">
        <v>3.0</v>
      </c>
      <c r="K299" s="6" t="s">
        <v>34</v>
      </c>
      <c r="L299" s="7" t="s">
        <v>756</v>
      </c>
      <c r="M299" s="8" t="s">
        <v>86</v>
      </c>
      <c r="N299" s="9"/>
      <c r="O299" s="9"/>
      <c r="P299" s="6"/>
      <c r="Q299" s="8" t="s">
        <v>751</v>
      </c>
      <c r="R299" s="8" t="s">
        <v>685</v>
      </c>
      <c r="S299" s="8" t="s">
        <v>752</v>
      </c>
      <c r="T299" s="8">
        <v>2016111.0</v>
      </c>
      <c r="U299" s="8">
        <v>2.0</v>
      </c>
      <c r="V299" s="8" t="s">
        <v>753</v>
      </c>
      <c r="W299" s="8">
        <v>4.0</v>
      </c>
      <c r="X299" s="8" t="s">
        <v>691</v>
      </c>
      <c r="Y299" s="8">
        <v>3.0</v>
      </c>
      <c r="Z299" s="8" t="s">
        <v>34</v>
      </c>
      <c r="AA299" s="8" t="s">
        <v>757</v>
      </c>
      <c r="AB299" s="8" t="s">
        <v>755</v>
      </c>
      <c r="AC299" s="9"/>
    </row>
    <row r="300">
      <c r="A300" s="6">
        <v>299.0</v>
      </c>
      <c r="B300" s="6" t="s">
        <v>747</v>
      </c>
      <c r="C300" s="6" t="s">
        <v>82</v>
      </c>
      <c r="D300" s="11" t="s">
        <v>748</v>
      </c>
      <c r="E300" s="11">
        <v>2016111.0</v>
      </c>
      <c r="F300" s="11">
        <v>3.0</v>
      </c>
      <c r="G300" s="11" t="s">
        <v>749</v>
      </c>
      <c r="H300" s="11">
        <v>4.0</v>
      </c>
      <c r="I300" s="11" t="s">
        <v>246</v>
      </c>
      <c r="J300" s="11">
        <v>3.0</v>
      </c>
      <c r="K300" s="6" t="s">
        <v>34</v>
      </c>
      <c r="L300" s="7" t="s">
        <v>758</v>
      </c>
      <c r="M300" s="8" t="s">
        <v>86</v>
      </c>
      <c r="N300" s="9"/>
      <c r="O300" s="9"/>
      <c r="P300" s="6"/>
      <c r="Q300" s="8" t="s">
        <v>751</v>
      </c>
      <c r="R300" s="8" t="s">
        <v>685</v>
      </c>
      <c r="S300" s="8" t="s">
        <v>752</v>
      </c>
      <c r="T300" s="8">
        <v>2016111.0</v>
      </c>
      <c r="U300" s="8">
        <v>3.0</v>
      </c>
      <c r="V300" s="8" t="s">
        <v>753</v>
      </c>
      <c r="W300" s="8">
        <v>4.0</v>
      </c>
      <c r="X300" s="8" t="s">
        <v>691</v>
      </c>
      <c r="Y300" s="8">
        <v>3.0</v>
      </c>
      <c r="Z300" s="8" t="s">
        <v>34</v>
      </c>
      <c r="AA300" s="8" t="s">
        <v>759</v>
      </c>
      <c r="AB300" s="8" t="s">
        <v>755</v>
      </c>
      <c r="AC300" s="9"/>
    </row>
    <row r="301">
      <c r="A301" s="6">
        <v>300.0</v>
      </c>
      <c r="B301" s="6" t="s">
        <v>747</v>
      </c>
      <c r="C301" s="6" t="s">
        <v>82</v>
      </c>
      <c r="D301" s="11" t="s">
        <v>748</v>
      </c>
      <c r="E301" s="11">
        <v>2016112.0</v>
      </c>
      <c r="F301" s="11">
        <v>1.0</v>
      </c>
      <c r="G301" s="11" t="s">
        <v>760</v>
      </c>
      <c r="H301" s="11">
        <v>3.0</v>
      </c>
      <c r="I301" s="11" t="s">
        <v>246</v>
      </c>
      <c r="J301" s="11">
        <v>2.0</v>
      </c>
      <c r="K301" s="6" t="s">
        <v>34</v>
      </c>
      <c r="L301" s="7" t="s">
        <v>761</v>
      </c>
      <c r="M301" s="8" t="s">
        <v>86</v>
      </c>
      <c r="N301" s="9"/>
      <c r="O301" s="9"/>
      <c r="P301" s="6"/>
      <c r="Q301" s="8" t="s">
        <v>751</v>
      </c>
      <c r="R301" s="8" t="s">
        <v>685</v>
      </c>
      <c r="S301" s="8" t="s">
        <v>752</v>
      </c>
      <c r="T301" s="8">
        <v>2016112.0</v>
      </c>
      <c r="U301" s="8">
        <v>1.0</v>
      </c>
      <c r="V301" s="8" t="s">
        <v>762</v>
      </c>
      <c r="W301" s="8">
        <v>3.0</v>
      </c>
      <c r="X301" s="8" t="s">
        <v>691</v>
      </c>
      <c r="Y301" s="8">
        <v>2.0</v>
      </c>
      <c r="Z301" s="8" t="s">
        <v>34</v>
      </c>
      <c r="AA301" s="8" t="s">
        <v>763</v>
      </c>
      <c r="AB301" s="8" t="s">
        <v>755</v>
      </c>
      <c r="AC301" s="9"/>
    </row>
    <row r="302">
      <c r="A302" s="6">
        <v>301.0</v>
      </c>
      <c r="B302" s="6" t="s">
        <v>747</v>
      </c>
      <c r="C302" s="6" t="s">
        <v>82</v>
      </c>
      <c r="D302" s="11" t="s">
        <v>748</v>
      </c>
      <c r="E302" s="11">
        <v>2016112.0</v>
      </c>
      <c r="F302" s="11">
        <v>2.0</v>
      </c>
      <c r="G302" s="11" t="s">
        <v>760</v>
      </c>
      <c r="H302" s="11">
        <v>3.0</v>
      </c>
      <c r="I302" s="11" t="s">
        <v>246</v>
      </c>
      <c r="J302" s="11">
        <v>2.0</v>
      </c>
      <c r="K302" s="6" t="s">
        <v>34</v>
      </c>
      <c r="L302" s="7" t="s">
        <v>764</v>
      </c>
      <c r="M302" s="8" t="s">
        <v>86</v>
      </c>
      <c r="N302" s="9"/>
      <c r="O302" s="9"/>
      <c r="P302" s="6"/>
      <c r="Q302" s="8" t="s">
        <v>751</v>
      </c>
      <c r="R302" s="8" t="s">
        <v>685</v>
      </c>
      <c r="S302" s="8" t="s">
        <v>752</v>
      </c>
      <c r="T302" s="8">
        <v>2016112.0</v>
      </c>
      <c r="U302" s="8">
        <v>2.0</v>
      </c>
      <c r="V302" s="8" t="s">
        <v>762</v>
      </c>
      <c r="W302" s="8">
        <v>3.0</v>
      </c>
      <c r="X302" s="8" t="s">
        <v>691</v>
      </c>
      <c r="Y302" s="8">
        <v>2.0</v>
      </c>
      <c r="Z302" s="8" t="s">
        <v>34</v>
      </c>
      <c r="AA302" s="8" t="s">
        <v>765</v>
      </c>
      <c r="AB302" s="8" t="s">
        <v>755</v>
      </c>
      <c r="AC302" s="9"/>
    </row>
    <row r="303">
      <c r="A303" s="6">
        <v>302.0</v>
      </c>
      <c r="B303" s="6" t="s">
        <v>747</v>
      </c>
      <c r="C303" s="6" t="s">
        <v>82</v>
      </c>
      <c r="D303" s="11" t="s">
        <v>748</v>
      </c>
      <c r="E303" s="11">
        <v>2016117.0</v>
      </c>
      <c r="F303" s="11">
        <v>1.0</v>
      </c>
      <c r="G303" s="11" t="s">
        <v>766</v>
      </c>
      <c r="H303" s="11">
        <v>3.0</v>
      </c>
      <c r="I303" s="11" t="s">
        <v>246</v>
      </c>
      <c r="J303" s="11">
        <v>4.0</v>
      </c>
      <c r="K303" s="6" t="s">
        <v>34</v>
      </c>
      <c r="L303" s="7" t="s">
        <v>767</v>
      </c>
      <c r="M303" s="8" t="s">
        <v>768</v>
      </c>
      <c r="N303" s="8" t="s">
        <v>14</v>
      </c>
      <c r="O303" s="9"/>
      <c r="P303" s="6"/>
      <c r="Q303" s="8" t="s">
        <v>751</v>
      </c>
      <c r="R303" s="8" t="s">
        <v>685</v>
      </c>
      <c r="S303" s="8" t="s">
        <v>752</v>
      </c>
      <c r="T303" s="8">
        <v>2016117.0</v>
      </c>
      <c r="U303" s="8">
        <v>1.0</v>
      </c>
      <c r="V303" s="8" t="s">
        <v>769</v>
      </c>
      <c r="W303" s="8">
        <v>3.0</v>
      </c>
      <c r="X303" s="8" t="s">
        <v>691</v>
      </c>
      <c r="Y303" s="8">
        <v>4.0</v>
      </c>
      <c r="Z303" s="8" t="s">
        <v>34</v>
      </c>
      <c r="AA303" s="8" t="s">
        <v>770</v>
      </c>
      <c r="AB303" s="8" t="s">
        <v>771</v>
      </c>
      <c r="AC303" s="9"/>
    </row>
    <row r="304">
      <c r="A304" s="6">
        <v>303.0</v>
      </c>
      <c r="B304" s="6" t="s">
        <v>747</v>
      </c>
      <c r="C304" s="6" t="s">
        <v>82</v>
      </c>
      <c r="D304" s="11" t="s">
        <v>748</v>
      </c>
      <c r="E304" s="11">
        <v>2016117.0</v>
      </c>
      <c r="F304" s="11">
        <v>2.0</v>
      </c>
      <c r="G304" s="11" t="s">
        <v>766</v>
      </c>
      <c r="H304" s="11">
        <v>3.0</v>
      </c>
      <c r="I304" s="11" t="s">
        <v>246</v>
      </c>
      <c r="J304" s="11">
        <v>4.0</v>
      </c>
      <c r="K304" s="6" t="s">
        <v>34</v>
      </c>
      <c r="L304" s="7" t="s">
        <v>772</v>
      </c>
      <c r="M304" s="8" t="s">
        <v>768</v>
      </c>
      <c r="N304" s="8" t="s">
        <v>14</v>
      </c>
      <c r="O304" s="9"/>
      <c r="P304" s="6"/>
      <c r="Q304" s="8" t="s">
        <v>751</v>
      </c>
      <c r="R304" s="8" t="s">
        <v>685</v>
      </c>
      <c r="S304" s="8" t="s">
        <v>752</v>
      </c>
      <c r="T304" s="8">
        <v>2016117.0</v>
      </c>
      <c r="U304" s="8">
        <v>2.0</v>
      </c>
      <c r="V304" s="8" t="s">
        <v>769</v>
      </c>
      <c r="W304" s="8">
        <v>3.0</v>
      </c>
      <c r="X304" s="8" t="s">
        <v>691</v>
      </c>
      <c r="Y304" s="8">
        <v>4.0</v>
      </c>
      <c r="Z304" s="8" t="s">
        <v>34</v>
      </c>
      <c r="AA304" s="8" t="s">
        <v>773</v>
      </c>
      <c r="AB304" s="8" t="s">
        <v>771</v>
      </c>
      <c r="AC304" s="9"/>
    </row>
    <row r="305">
      <c r="A305" s="6">
        <v>304.0</v>
      </c>
      <c r="B305" s="6" t="s">
        <v>747</v>
      </c>
      <c r="C305" s="6" t="s">
        <v>82</v>
      </c>
      <c r="D305" s="11" t="s">
        <v>748</v>
      </c>
      <c r="E305" s="11">
        <v>2016117.0</v>
      </c>
      <c r="F305" s="11">
        <v>3.0</v>
      </c>
      <c r="G305" s="11" t="s">
        <v>766</v>
      </c>
      <c r="H305" s="11">
        <v>3.0</v>
      </c>
      <c r="I305" s="11" t="s">
        <v>246</v>
      </c>
      <c r="J305" s="11">
        <v>4.0</v>
      </c>
      <c r="K305" s="6" t="s">
        <v>34</v>
      </c>
      <c r="L305" s="7" t="s">
        <v>774</v>
      </c>
      <c r="M305" s="8" t="s">
        <v>768</v>
      </c>
      <c r="N305" s="8" t="s">
        <v>14</v>
      </c>
      <c r="O305" s="9"/>
      <c r="P305" s="6"/>
      <c r="Q305" s="8" t="s">
        <v>751</v>
      </c>
      <c r="R305" s="8" t="s">
        <v>685</v>
      </c>
      <c r="S305" s="8" t="s">
        <v>752</v>
      </c>
      <c r="T305" s="8">
        <v>2016117.0</v>
      </c>
      <c r="U305" s="8">
        <v>3.0</v>
      </c>
      <c r="V305" s="8" t="s">
        <v>769</v>
      </c>
      <c r="W305" s="8">
        <v>3.0</v>
      </c>
      <c r="X305" s="8" t="s">
        <v>691</v>
      </c>
      <c r="Y305" s="8">
        <v>4.0</v>
      </c>
      <c r="Z305" s="8" t="s">
        <v>34</v>
      </c>
      <c r="AA305" s="8" t="s">
        <v>775</v>
      </c>
      <c r="AB305" s="8" t="s">
        <v>771</v>
      </c>
      <c r="AC305" s="9"/>
    </row>
    <row r="306">
      <c r="A306" s="6">
        <v>305.0</v>
      </c>
      <c r="B306" s="6" t="s">
        <v>747</v>
      </c>
      <c r="C306" s="6" t="s">
        <v>82</v>
      </c>
      <c r="D306" s="11" t="s">
        <v>748</v>
      </c>
      <c r="E306" s="11">
        <v>2016116.0</v>
      </c>
      <c r="F306" s="11">
        <v>1.0</v>
      </c>
      <c r="G306" s="11" t="s">
        <v>776</v>
      </c>
      <c r="H306" s="11">
        <v>3.0</v>
      </c>
      <c r="I306" s="11" t="s">
        <v>246</v>
      </c>
      <c r="J306" s="11">
        <v>4.0</v>
      </c>
      <c r="K306" s="6" t="s">
        <v>34</v>
      </c>
      <c r="L306" s="7" t="s">
        <v>764</v>
      </c>
      <c r="M306" s="8" t="s">
        <v>777</v>
      </c>
      <c r="N306" s="8" t="s">
        <v>14</v>
      </c>
      <c r="O306" s="9"/>
      <c r="P306" s="6"/>
      <c r="Q306" s="8" t="s">
        <v>751</v>
      </c>
      <c r="R306" s="8" t="s">
        <v>685</v>
      </c>
      <c r="S306" s="8" t="s">
        <v>752</v>
      </c>
      <c r="T306" s="8">
        <v>2016116.0</v>
      </c>
      <c r="U306" s="8">
        <v>1.0</v>
      </c>
      <c r="V306" s="8" t="s">
        <v>778</v>
      </c>
      <c r="W306" s="8">
        <v>3.0</v>
      </c>
      <c r="X306" s="8" t="s">
        <v>691</v>
      </c>
      <c r="Y306" s="8">
        <v>4.0</v>
      </c>
      <c r="Z306" s="8" t="s">
        <v>34</v>
      </c>
      <c r="AA306" s="8" t="s">
        <v>765</v>
      </c>
      <c r="AB306" s="8" t="s">
        <v>779</v>
      </c>
      <c r="AC306" s="9"/>
    </row>
    <row r="307">
      <c r="A307" s="6">
        <v>306.0</v>
      </c>
      <c r="B307" s="6" t="s">
        <v>747</v>
      </c>
      <c r="C307" s="6" t="s">
        <v>82</v>
      </c>
      <c r="D307" s="11" t="s">
        <v>748</v>
      </c>
      <c r="E307" s="11">
        <v>2016116.0</v>
      </c>
      <c r="F307" s="11">
        <v>2.0</v>
      </c>
      <c r="G307" s="11" t="s">
        <v>776</v>
      </c>
      <c r="H307" s="11">
        <v>3.0</v>
      </c>
      <c r="I307" s="11" t="s">
        <v>246</v>
      </c>
      <c r="J307" s="11">
        <v>4.0</v>
      </c>
      <c r="K307" s="6" t="s">
        <v>34</v>
      </c>
      <c r="L307" s="7" t="s">
        <v>761</v>
      </c>
      <c r="M307" s="8" t="s">
        <v>777</v>
      </c>
      <c r="N307" s="8" t="s">
        <v>14</v>
      </c>
      <c r="O307" s="9"/>
      <c r="P307" s="6"/>
      <c r="Q307" s="8" t="s">
        <v>751</v>
      </c>
      <c r="R307" s="8" t="s">
        <v>685</v>
      </c>
      <c r="S307" s="8" t="s">
        <v>752</v>
      </c>
      <c r="T307" s="8">
        <v>2016116.0</v>
      </c>
      <c r="U307" s="8">
        <v>2.0</v>
      </c>
      <c r="V307" s="8" t="s">
        <v>778</v>
      </c>
      <c r="W307" s="8">
        <v>3.0</v>
      </c>
      <c r="X307" s="8" t="s">
        <v>691</v>
      </c>
      <c r="Y307" s="8">
        <v>4.0</v>
      </c>
      <c r="Z307" s="8" t="s">
        <v>34</v>
      </c>
      <c r="AA307" s="8" t="s">
        <v>780</v>
      </c>
      <c r="AB307" s="8" t="s">
        <v>779</v>
      </c>
      <c r="AC307" s="9"/>
    </row>
    <row r="308">
      <c r="A308" s="6">
        <v>307.0</v>
      </c>
      <c r="B308" s="6" t="s">
        <v>747</v>
      </c>
      <c r="C308" s="6" t="s">
        <v>82</v>
      </c>
      <c r="D308" s="11" t="s">
        <v>748</v>
      </c>
      <c r="E308" s="11">
        <v>2016116.0</v>
      </c>
      <c r="F308" s="11">
        <v>3.0</v>
      </c>
      <c r="G308" s="11" t="s">
        <v>776</v>
      </c>
      <c r="H308" s="11">
        <v>3.0</v>
      </c>
      <c r="I308" s="11" t="s">
        <v>246</v>
      </c>
      <c r="J308" s="11">
        <v>4.0</v>
      </c>
      <c r="K308" s="6" t="s">
        <v>34</v>
      </c>
      <c r="L308" s="7" t="s">
        <v>781</v>
      </c>
      <c r="M308" s="8" t="s">
        <v>777</v>
      </c>
      <c r="N308" s="8" t="s">
        <v>14</v>
      </c>
      <c r="O308" s="9"/>
      <c r="P308" s="6"/>
      <c r="Q308" s="8" t="s">
        <v>751</v>
      </c>
      <c r="R308" s="8" t="s">
        <v>685</v>
      </c>
      <c r="S308" s="8" t="s">
        <v>752</v>
      </c>
      <c r="T308" s="8">
        <v>2016116.0</v>
      </c>
      <c r="U308" s="8">
        <v>3.0</v>
      </c>
      <c r="V308" s="8" t="s">
        <v>778</v>
      </c>
      <c r="W308" s="8">
        <v>3.0</v>
      </c>
      <c r="X308" s="8" t="s">
        <v>691</v>
      </c>
      <c r="Y308" s="8">
        <v>4.0</v>
      </c>
      <c r="Z308" s="8" t="s">
        <v>34</v>
      </c>
      <c r="AA308" s="8" t="s">
        <v>782</v>
      </c>
      <c r="AB308" s="8" t="s">
        <v>779</v>
      </c>
      <c r="AC308" s="9"/>
    </row>
    <row r="309">
      <c r="A309" s="6">
        <v>308.0</v>
      </c>
      <c r="B309" s="6" t="s">
        <v>747</v>
      </c>
      <c r="C309" s="6" t="s">
        <v>82</v>
      </c>
      <c r="D309" s="11" t="s">
        <v>748</v>
      </c>
      <c r="E309" s="11">
        <v>2016028.0</v>
      </c>
      <c r="F309" s="11">
        <v>1.0</v>
      </c>
      <c r="G309" s="11" t="s">
        <v>783</v>
      </c>
      <c r="H309" s="11">
        <v>4.0</v>
      </c>
      <c r="I309" s="11" t="s">
        <v>246</v>
      </c>
      <c r="J309" s="11">
        <v>3.0</v>
      </c>
      <c r="K309" s="6" t="s">
        <v>34</v>
      </c>
      <c r="L309" s="7" t="s">
        <v>761</v>
      </c>
      <c r="M309" s="8" t="s">
        <v>86</v>
      </c>
      <c r="N309" s="9"/>
      <c r="O309" s="9"/>
      <c r="P309" s="6"/>
      <c r="Q309" s="8" t="s">
        <v>751</v>
      </c>
      <c r="R309" s="8" t="s">
        <v>685</v>
      </c>
      <c r="S309" s="8" t="s">
        <v>752</v>
      </c>
      <c r="T309" s="8">
        <v>2016028.0</v>
      </c>
      <c r="U309" s="8">
        <v>1.0</v>
      </c>
      <c r="V309" s="8" t="s">
        <v>784</v>
      </c>
      <c r="W309" s="8">
        <v>4.0</v>
      </c>
      <c r="X309" s="8" t="s">
        <v>691</v>
      </c>
      <c r="Y309" s="8">
        <v>3.0</v>
      </c>
      <c r="Z309" s="8" t="s">
        <v>34</v>
      </c>
      <c r="AA309" s="8" t="s">
        <v>780</v>
      </c>
      <c r="AB309" s="8" t="s">
        <v>755</v>
      </c>
      <c r="AC309" s="9"/>
    </row>
    <row r="310">
      <c r="A310" s="6">
        <v>309.0</v>
      </c>
      <c r="B310" s="6" t="s">
        <v>747</v>
      </c>
      <c r="C310" s="6" t="s">
        <v>82</v>
      </c>
      <c r="D310" s="11" t="s">
        <v>748</v>
      </c>
      <c r="E310" s="11">
        <v>2016028.0</v>
      </c>
      <c r="F310" s="11">
        <v>2.0</v>
      </c>
      <c r="G310" s="11" t="s">
        <v>783</v>
      </c>
      <c r="H310" s="11">
        <v>4.0</v>
      </c>
      <c r="I310" s="11" t="s">
        <v>246</v>
      </c>
      <c r="J310" s="11">
        <v>3.0</v>
      </c>
      <c r="K310" s="6" t="s">
        <v>34</v>
      </c>
      <c r="L310" s="7" t="s">
        <v>781</v>
      </c>
      <c r="M310" s="8" t="s">
        <v>86</v>
      </c>
      <c r="N310" s="9"/>
      <c r="O310" s="9"/>
      <c r="P310" s="6"/>
      <c r="Q310" s="8" t="s">
        <v>751</v>
      </c>
      <c r="R310" s="8" t="s">
        <v>685</v>
      </c>
      <c r="S310" s="8" t="s">
        <v>752</v>
      </c>
      <c r="T310" s="8">
        <v>2016028.0</v>
      </c>
      <c r="U310" s="8">
        <v>2.0</v>
      </c>
      <c r="V310" s="8" t="s">
        <v>784</v>
      </c>
      <c r="W310" s="8">
        <v>4.0</v>
      </c>
      <c r="X310" s="8" t="s">
        <v>691</v>
      </c>
      <c r="Y310" s="8">
        <v>3.0</v>
      </c>
      <c r="Z310" s="8" t="s">
        <v>34</v>
      </c>
      <c r="AA310" s="8" t="s">
        <v>782</v>
      </c>
      <c r="AB310" s="8" t="s">
        <v>755</v>
      </c>
      <c r="AC310" s="9"/>
    </row>
    <row r="311">
      <c r="A311" s="6">
        <v>310.0</v>
      </c>
      <c r="B311" s="6" t="s">
        <v>747</v>
      </c>
      <c r="C311" s="6" t="s">
        <v>82</v>
      </c>
      <c r="D311" s="11" t="s">
        <v>748</v>
      </c>
      <c r="E311" s="11">
        <v>2016028.0</v>
      </c>
      <c r="F311" s="11">
        <v>3.0</v>
      </c>
      <c r="G311" s="11" t="s">
        <v>783</v>
      </c>
      <c r="H311" s="11">
        <v>4.0</v>
      </c>
      <c r="I311" s="11" t="s">
        <v>246</v>
      </c>
      <c r="J311" s="11">
        <v>3.0</v>
      </c>
      <c r="K311" s="6" t="s">
        <v>34</v>
      </c>
      <c r="L311" s="7" t="s">
        <v>785</v>
      </c>
      <c r="M311" s="8" t="s">
        <v>86</v>
      </c>
      <c r="N311" s="9"/>
      <c r="O311" s="9"/>
      <c r="P311" s="6"/>
      <c r="Q311" s="8" t="s">
        <v>751</v>
      </c>
      <c r="R311" s="8" t="s">
        <v>685</v>
      </c>
      <c r="S311" s="8" t="s">
        <v>752</v>
      </c>
      <c r="T311" s="8">
        <v>2016028.0</v>
      </c>
      <c r="U311" s="8">
        <v>3.0</v>
      </c>
      <c r="V311" s="8" t="s">
        <v>784</v>
      </c>
      <c r="W311" s="8">
        <v>4.0</v>
      </c>
      <c r="X311" s="8" t="s">
        <v>691</v>
      </c>
      <c r="Y311" s="8">
        <v>3.0</v>
      </c>
      <c r="Z311" s="8" t="s">
        <v>34</v>
      </c>
      <c r="AA311" s="8" t="s">
        <v>786</v>
      </c>
      <c r="AB311" s="8" t="s">
        <v>755</v>
      </c>
      <c r="AC311" s="9"/>
    </row>
    <row r="312">
      <c r="A312" s="6">
        <v>311.0</v>
      </c>
      <c r="B312" s="6" t="s">
        <v>747</v>
      </c>
      <c r="C312" s="6" t="s">
        <v>82</v>
      </c>
      <c r="D312" s="11" t="s">
        <v>748</v>
      </c>
      <c r="E312" s="11">
        <v>2016036.0</v>
      </c>
      <c r="F312" s="11">
        <v>1.0</v>
      </c>
      <c r="G312" s="11" t="s">
        <v>787</v>
      </c>
      <c r="H312" s="11">
        <v>4.0</v>
      </c>
      <c r="I312" s="11" t="s">
        <v>246</v>
      </c>
      <c r="J312" s="11">
        <v>3.0</v>
      </c>
      <c r="K312" s="6" t="s">
        <v>34</v>
      </c>
      <c r="L312" s="7" t="s">
        <v>788</v>
      </c>
      <c r="M312" s="8" t="s">
        <v>86</v>
      </c>
      <c r="N312" s="9"/>
      <c r="O312" s="9"/>
      <c r="P312" s="6"/>
      <c r="Q312" s="8" t="s">
        <v>751</v>
      </c>
      <c r="R312" s="8" t="s">
        <v>685</v>
      </c>
      <c r="S312" s="8" t="s">
        <v>752</v>
      </c>
      <c r="T312" s="8">
        <v>2016036.0</v>
      </c>
      <c r="U312" s="8">
        <v>1.0</v>
      </c>
      <c r="V312" s="8" t="s">
        <v>789</v>
      </c>
      <c r="W312" s="8">
        <v>4.0</v>
      </c>
      <c r="X312" s="8" t="s">
        <v>691</v>
      </c>
      <c r="Y312" s="8">
        <v>3.0</v>
      </c>
      <c r="Z312" s="8" t="s">
        <v>34</v>
      </c>
      <c r="AA312" s="8" t="s">
        <v>790</v>
      </c>
      <c r="AB312" s="8" t="s">
        <v>755</v>
      </c>
      <c r="AC312" s="9"/>
    </row>
    <row r="313">
      <c r="A313" s="6">
        <v>312.0</v>
      </c>
      <c r="B313" s="6" t="s">
        <v>747</v>
      </c>
      <c r="C313" s="6" t="s">
        <v>82</v>
      </c>
      <c r="D313" s="11" t="s">
        <v>748</v>
      </c>
      <c r="E313" s="11">
        <v>2016036.0</v>
      </c>
      <c r="F313" s="11">
        <v>2.0</v>
      </c>
      <c r="G313" s="11" t="s">
        <v>787</v>
      </c>
      <c r="H313" s="11">
        <v>4.0</v>
      </c>
      <c r="I313" s="11" t="s">
        <v>246</v>
      </c>
      <c r="J313" s="11">
        <v>3.0</v>
      </c>
      <c r="K313" s="6" t="s">
        <v>34</v>
      </c>
      <c r="L313" s="7" t="s">
        <v>788</v>
      </c>
      <c r="M313" s="8" t="s">
        <v>86</v>
      </c>
      <c r="N313" s="9"/>
      <c r="O313" s="9"/>
      <c r="P313" s="6"/>
      <c r="Q313" s="8" t="s">
        <v>751</v>
      </c>
      <c r="R313" s="8" t="s">
        <v>685</v>
      </c>
      <c r="S313" s="8" t="s">
        <v>752</v>
      </c>
      <c r="T313" s="8">
        <v>2016036.0</v>
      </c>
      <c r="U313" s="8">
        <v>2.0</v>
      </c>
      <c r="V313" s="8" t="s">
        <v>789</v>
      </c>
      <c r="W313" s="8">
        <v>4.0</v>
      </c>
      <c r="X313" s="8" t="s">
        <v>691</v>
      </c>
      <c r="Y313" s="8">
        <v>3.0</v>
      </c>
      <c r="Z313" s="8" t="s">
        <v>34</v>
      </c>
      <c r="AA313" s="8" t="s">
        <v>790</v>
      </c>
      <c r="AB313" s="8" t="s">
        <v>755</v>
      </c>
      <c r="AC313" s="9"/>
    </row>
    <row r="314">
      <c r="A314" s="6">
        <v>313.0</v>
      </c>
      <c r="B314" s="6" t="s">
        <v>747</v>
      </c>
      <c r="C314" s="6" t="s">
        <v>82</v>
      </c>
      <c r="D314" s="11" t="s">
        <v>748</v>
      </c>
      <c r="E314" s="11">
        <v>2016120.0</v>
      </c>
      <c r="F314" s="11">
        <v>1.0</v>
      </c>
      <c r="G314" s="11" t="s">
        <v>791</v>
      </c>
      <c r="H314" s="11">
        <v>3.0</v>
      </c>
      <c r="I314" s="11" t="s">
        <v>246</v>
      </c>
      <c r="J314" s="11">
        <v>2.0</v>
      </c>
      <c r="K314" s="6" t="s">
        <v>34</v>
      </c>
      <c r="L314" s="7" t="s">
        <v>758</v>
      </c>
      <c r="M314" s="8" t="s">
        <v>792</v>
      </c>
      <c r="N314" s="8" t="s">
        <v>14</v>
      </c>
      <c r="O314" s="9"/>
      <c r="P314" s="6"/>
      <c r="Q314" s="8" t="s">
        <v>751</v>
      </c>
      <c r="R314" s="8" t="s">
        <v>685</v>
      </c>
      <c r="S314" s="8" t="s">
        <v>752</v>
      </c>
      <c r="T314" s="8">
        <v>2016120.0</v>
      </c>
      <c r="U314" s="8">
        <v>1.0</v>
      </c>
      <c r="V314" s="8" t="s">
        <v>793</v>
      </c>
      <c r="W314" s="8">
        <v>3.0</v>
      </c>
      <c r="X314" s="8" t="s">
        <v>691</v>
      </c>
      <c r="Y314" s="8">
        <v>2.0</v>
      </c>
      <c r="Z314" s="8" t="s">
        <v>34</v>
      </c>
      <c r="AA314" s="8" t="s">
        <v>759</v>
      </c>
      <c r="AB314" s="8" t="s">
        <v>794</v>
      </c>
      <c r="AC314" s="9"/>
    </row>
    <row r="315">
      <c r="A315" s="6">
        <v>314.0</v>
      </c>
      <c r="B315" s="6" t="s">
        <v>747</v>
      </c>
      <c r="C315" s="6" t="s">
        <v>82</v>
      </c>
      <c r="D315" s="11" t="s">
        <v>748</v>
      </c>
      <c r="E315" s="11">
        <v>2016120.0</v>
      </c>
      <c r="F315" s="11">
        <v>2.0</v>
      </c>
      <c r="G315" s="11" t="s">
        <v>791</v>
      </c>
      <c r="H315" s="11">
        <v>3.0</v>
      </c>
      <c r="I315" s="11" t="s">
        <v>246</v>
      </c>
      <c r="J315" s="11">
        <v>2.0</v>
      </c>
      <c r="K315" s="6" t="s">
        <v>34</v>
      </c>
      <c r="L315" s="7" t="s">
        <v>750</v>
      </c>
      <c r="M315" s="8" t="s">
        <v>792</v>
      </c>
      <c r="N315" s="8" t="s">
        <v>14</v>
      </c>
      <c r="O315" s="9"/>
      <c r="P315" s="6"/>
      <c r="Q315" s="8" t="s">
        <v>751</v>
      </c>
      <c r="R315" s="8" t="s">
        <v>685</v>
      </c>
      <c r="S315" s="8" t="s">
        <v>752</v>
      </c>
      <c r="T315" s="8">
        <v>2016120.0</v>
      </c>
      <c r="U315" s="8">
        <v>2.0</v>
      </c>
      <c r="V315" s="8" t="s">
        <v>793</v>
      </c>
      <c r="W315" s="8">
        <v>3.0</v>
      </c>
      <c r="X315" s="8" t="s">
        <v>691</v>
      </c>
      <c r="Y315" s="8">
        <v>2.0</v>
      </c>
      <c r="Z315" s="8" t="s">
        <v>34</v>
      </c>
      <c r="AA315" s="8" t="s">
        <v>754</v>
      </c>
      <c r="AB315" s="8" t="s">
        <v>794</v>
      </c>
      <c r="AC315" s="9"/>
    </row>
    <row r="316">
      <c r="A316" s="6">
        <v>315.0</v>
      </c>
      <c r="B316" s="6" t="s">
        <v>747</v>
      </c>
      <c r="C316" s="6" t="s">
        <v>82</v>
      </c>
      <c r="D316" s="11" t="s">
        <v>748</v>
      </c>
      <c r="E316" s="11">
        <v>2016007.0</v>
      </c>
      <c r="F316" s="11">
        <v>1.0</v>
      </c>
      <c r="G316" s="11" t="s">
        <v>795</v>
      </c>
      <c r="H316" s="11">
        <v>4.0</v>
      </c>
      <c r="I316" s="11" t="s">
        <v>58</v>
      </c>
      <c r="J316" s="11">
        <v>2.0</v>
      </c>
      <c r="K316" s="6" t="s">
        <v>34</v>
      </c>
      <c r="L316" s="7" t="s">
        <v>796</v>
      </c>
      <c r="M316" s="8" t="s">
        <v>86</v>
      </c>
      <c r="N316" s="9"/>
      <c r="O316" s="9"/>
      <c r="P316" s="6"/>
      <c r="Q316" s="8" t="s">
        <v>751</v>
      </c>
      <c r="R316" s="8" t="s">
        <v>685</v>
      </c>
      <c r="S316" s="8" t="s">
        <v>752</v>
      </c>
      <c r="T316" s="8">
        <v>2016007.0</v>
      </c>
      <c r="U316" s="8">
        <v>1.0</v>
      </c>
      <c r="V316" s="8" t="s">
        <v>797</v>
      </c>
      <c r="W316" s="8">
        <v>4.0</v>
      </c>
      <c r="X316" s="8" t="s">
        <v>680</v>
      </c>
      <c r="Y316" s="8">
        <v>2.0</v>
      </c>
      <c r="Z316" s="8" t="s">
        <v>34</v>
      </c>
      <c r="AA316" s="8" t="s">
        <v>798</v>
      </c>
      <c r="AB316" s="8" t="s">
        <v>755</v>
      </c>
      <c r="AC316" s="9"/>
    </row>
    <row r="317">
      <c r="A317" s="6">
        <v>316.0</v>
      </c>
      <c r="B317" s="6" t="s">
        <v>747</v>
      </c>
      <c r="C317" s="6" t="s">
        <v>82</v>
      </c>
      <c r="D317" s="11" t="s">
        <v>748</v>
      </c>
      <c r="E317" s="11">
        <v>2016007.0</v>
      </c>
      <c r="F317" s="11">
        <v>2.0</v>
      </c>
      <c r="G317" s="11" t="s">
        <v>795</v>
      </c>
      <c r="H317" s="11">
        <v>4.0</v>
      </c>
      <c r="I317" s="11" t="s">
        <v>58</v>
      </c>
      <c r="J317" s="11">
        <v>2.0</v>
      </c>
      <c r="K317" s="6" t="s">
        <v>34</v>
      </c>
      <c r="L317" s="7" t="s">
        <v>799</v>
      </c>
      <c r="M317" s="8" t="s">
        <v>86</v>
      </c>
      <c r="N317" s="9"/>
      <c r="O317" s="9"/>
      <c r="P317" s="6"/>
      <c r="Q317" s="8" t="s">
        <v>751</v>
      </c>
      <c r="R317" s="8" t="s">
        <v>685</v>
      </c>
      <c r="S317" s="8" t="s">
        <v>752</v>
      </c>
      <c r="T317" s="8">
        <v>2016007.0</v>
      </c>
      <c r="U317" s="8">
        <v>2.0</v>
      </c>
      <c r="V317" s="8" t="s">
        <v>797</v>
      </c>
      <c r="W317" s="8">
        <v>4.0</v>
      </c>
      <c r="X317" s="8" t="s">
        <v>680</v>
      </c>
      <c r="Y317" s="8">
        <v>2.0</v>
      </c>
      <c r="Z317" s="8" t="s">
        <v>34</v>
      </c>
      <c r="AA317" s="8" t="s">
        <v>800</v>
      </c>
      <c r="AB317" s="8" t="s">
        <v>755</v>
      </c>
      <c r="AC317" s="9"/>
    </row>
    <row r="318">
      <c r="A318" s="6">
        <v>317.0</v>
      </c>
      <c r="B318" s="6" t="s">
        <v>747</v>
      </c>
      <c r="C318" s="6" t="s">
        <v>82</v>
      </c>
      <c r="D318" s="11" t="s">
        <v>748</v>
      </c>
      <c r="E318" s="11">
        <v>2016007.0</v>
      </c>
      <c r="F318" s="11">
        <v>3.0</v>
      </c>
      <c r="G318" s="11" t="s">
        <v>795</v>
      </c>
      <c r="H318" s="11">
        <v>4.0</v>
      </c>
      <c r="I318" s="11" t="s">
        <v>58</v>
      </c>
      <c r="J318" s="11">
        <v>2.0</v>
      </c>
      <c r="K318" s="6" t="s">
        <v>34</v>
      </c>
      <c r="L318" s="7" t="s">
        <v>801</v>
      </c>
      <c r="M318" s="8" t="s">
        <v>86</v>
      </c>
      <c r="N318" s="9"/>
      <c r="O318" s="9"/>
      <c r="P318" s="6"/>
      <c r="Q318" s="8" t="s">
        <v>751</v>
      </c>
      <c r="R318" s="8" t="s">
        <v>685</v>
      </c>
      <c r="S318" s="8" t="s">
        <v>752</v>
      </c>
      <c r="T318" s="8">
        <v>2016007.0</v>
      </c>
      <c r="U318" s="8">
        <v>3.0</v>
      </c>
      <c r="V318" s="8" t="s">
        <v>797</v>
      </c>
      <c r="W318" s="8">
        <v>4.0</v>
      </c>
      <c r="X318" s="8" t="s">
        <v>680</v>
      </c>
      <c r="Y318" s="8">
        <v>2.0</v>
      </c>
      <c r="Z318" s="8" t="s">
        <v>34</v>
      </c>
      <c r="AA318" s="8" t="s">
        <v>802</v>
      </c>
      <c r="AB318" s="8" t="s">
        <v>755</v>
      </c>
      <c r="AC318" s="9"/>
    </row>
    <row r="319">
      <c r="A319" s="6">
        <v>318.0</v>
      </c>
      <c r="B319" s="6" t="s">
        <v>747</v>
      </c>
      <c r="C319" s="6" t="s">
        <v>82</v>
      </c>
      <c r="D319" s="11" t="s">
        <v>748</v>
      </c>
      <c r="E319" s="11">
        <v>2016007.0</v>
      </c>
      <c r="F319" s="11">
        <v>4.0</v>
      </c>
      <c r="G319" s="11" t="s">
        <v>795</v>
      </c>
      <c r="H319" s="11">
        <v>4.0</v>
      </c>
      <c r="I319" s="11" t="s">
        <v>58</v>
      </c>
      <c r="J319" s="11">
        <v>2.0</v>
      </c>
      <c r="K319" s="6" t="s">
        <v>34</v>
      </c>
      <c r="L319" s="7" t="s">
        <v>803</v>
      </c>
      <c r="M319" s="8" t="s">
        <v>86</v>
      </c>
      <c r="N319" s="9"/>
      <c r="O319" s="9"/>
      <c r="P319" s="6"/>
      <c r="Q319" s="8" t="s">
        <v>751</v>
      </c>
      <c r="R319" s="8" t="s">
        <v>685</v>
      </c>
      <c r="S319" s="8" t="s">
        <v>752</v>
      </c>
      <c r="T319" s="8">
        <v>2016007.0</v>
      </c>
      <c r="U319" s="8">
        <v>4.0</v>
      </c>
      <c r="V319" s="8" t="s">
        <v>797</v>
      </c>
      <c r="W319" s="8">
        <v>4.0</v>
      </c>
      <c r="X319" s="8" t="s">
        <v>680</v>
      </c>
      <c r="Y319" s="8">
        <v>2.0</v>
      </c>
      <c r="Z319" s="8" t="s">
        <v>34</v>
      </c>
      <c r="AA319" s="8" t="s">
        <v>804</v>
      </c>
      <c r="AB319" s="8" t="s">
        <v>755</v>
      </c>
      <c r="AC319" s="9"/>
    </row>
    <row r="320">
      <c r="A320" s="6">
        <v>319.0</v>
      </c>
      <c r="B320" s="6" t="s">
        <v>747</v>
      </c>
      <c r="C320" s="6" t="s">
        <v>82</v>
      </c>
      <c r="D320" s="11" t="s">
        <v>748</v>
      </c>
      <c r="E320" s="11">
        <v>2016007.0</v>
      </c>
      <c r="F320" s="11">
        <v>5.0</v>
      </c>
      <c r="G320" s="11" t="s">
        <v>795</v>
      </c>
      <c r="H320" s="11">
        <v>4.0</v>
      </c>
      <c r="I320" s="11" t="s">
        <v>58</v>
      </c>
      <c r="J320" s="11">
        <v>2.0</v>
      </c>
      <c r="K320" s="6" t="s">
        <v>34</v>
      </c>
      <c r="L320" s="7" t="s">
        <v>767</v>
      </c>
      <c r="M320" s="8" t="s">
        <v>86</v>
      </c>
      <c r="N320" s="9"/>
      <c r="O320" s="9"/>
      <c r="P320" s="6"/>
      <c r="Q320" s="8" t="s">
        <v>751</v>
      </c>
      <c r="R320" s="8" t="s">
        <v>685</v>
      </c>
      <c r="S320" s="8" t="s">
        <v>752</v>
      </c>
      <c r="T320" s="8">
        <v>2016007.0</v>
      </c>
      <c r="U320" s="8">
        <v>5.0</v>
      </c>
      <c r="V320" s="8" t="s">
        <v>797</v>
      </c>
      <c r="W320" s="8">
        <v>4.0</v>
      </c>
      <c r="X320" s="8" t="s">
        <v>680</v>
      </c>
      <c r="Y320" s="8">
        <v>2.0</v>
      </c>
      <c r="Z320" s="8" t="s">
        <v>34</v>
      </c>
      <c r="AA320" s="8" t="s">
        <v>770</v>
      </c>
      <c r="AB320" s="8" t="s">
        <v>755</v>
      </c>
      <c r="AC320" s="9"/>
    </row>
    <row r="321">
      <c r="A321" s="6">
        <v>320.0</v>
      </c>
      <c r="B321" s="6" t="s">
        <v>747</v>
      </c>
      <c r="C321" s="6" t="s">
        <v>82</v>
      </c>
      <c r="D321" s="11" t="s">
        <v>748</v>
      </c>
      <c r="E321" s="11">
        <v>2016007.0</v>
      </c>
      <c r="F321" s="11">
        <v>6.0</v>
      </c>
      <c r="G321" s="11" t="s">
        <v>795</v>
      </c>
      <c r="H321" s="11">
        <v>4.0</v>
      </c>
      <c r="I321" s="11" t="s">
        <v>58</v>
      </c>
      <c r="J321" s="11">
        <v>2.0</v>
      </c>
      <c r="K321" s="6" t="s">
        <v>34</v>
      </c>
      <c r="L321" s="11" t="s">
        <v>805</v>
      </c>
      <c r="M321" s="9"/>
      <c r="N321" s="8" t="s">
        <v>806</v>
      </c>
      <c r="O321" s="9"/>
      <c r="P321" s="6"/>
      <c r="Q321" s="8" t="s">
        <v>751</v>
      </c>
      <c r="R321" s="8" t="s">
        <v>685</v>
      </c>
      <c r="S321" s="8" t="s">
        <v>752</v>
      </c>
      <c r="T321" s="8">
        <v>2016007.0</v>
      </c>
      <c r="U321" s="8">
        <v>6.0</v>
      </c>
      <c r="V321" s="9"/>
      <c r="W321" s="8">
        <v>4.0</v>
      </c>
      <c r="X321" s="8" t="s">
        <v>680</v>
      </c>
      <c r="Y321" s="8">
        <v>2.0</v>
      </c>
      <c r="Z321" s="8" t="s">
        <v>34</v>
      </c>
      <c r="AA321" s="8" t="s">
        <v>807</v>
      </c>
      <c r="AB321" s="9"/>
      <c r="AC321" s="9"/>
    </row>
    <row r="322">
      <c r="A322" s="6">
        <v>321.0</v>
      </c>
      <c r="B322" s="6" t="s">
        <v>747</v>
      </c>
      <c r="C322" s="6" t="s">
        <v>82</v>
      </c>
      <c r="D322" s="11" t="s">
        <v>748</v>
      </c>
      <c r="E322" s="11">
        <v>2016007.0</v>
      </c>
      <c r="F322" s="11">
        <v>7.0</v>
      </c>
      <c r="G322" s="11" t="s">
        <v>795</v>
      </c>
      <c r="H322" s="11">
        <v>4.0</v>
      </c>
      <c r="I322" s="11" t="s">
        <v>58</v>
      </c>
      <c r="J322" s="11">
        <v>2.0</v>
      </c>
      <c r="K322" s="6" t="s">
        <v>34</v>
      </c>
      <c r="L322" s="7" t="s">
        <v>808</v>
      </c>
      <c r="M322" s="8" t="s">
        <v>86</v>
      </c>
      <c r="N322" s="8" t="s">
        <v>806</v>
      </c>
      <c r="O322" s="9"/>
      <c r="P322" s="6"/>
      <c r="Q322" s="9"/>
      <c r="R322" s="8" t="s">
        <v>685</v>
      </c>
      <c r="S322" s="8" t="s">
        <v>752</v>
      </c>
      <c r="T322" s="8">
        <v>2016007.0</v>
      </c>
      <c r="U322" s="8">
        <v>7.0</v>
      </c>
      <c r="V322" s="8" t="s">
        <v>797</v>
      </c>
      <c r="W322" s="8">
        <v>4.0</v>
      </c>
      <c r="X322" s="8" t="s">
        <v>680</v>
      </c>
      <c r="Y322" s="8">
        <v>2.0</v>
      </c>
      <c r="Z322" s="8" t="s">
        <v>34</v>
      </c>
      <c r="AA322" s="8" t="s">
        <v>808</v>
      </c>
      <c r="AB322" s="8" t="s">
        <v>755</v>
      </c>
      <c r="AC322" s="9"/>
    </row>
    <row r="323">
      <c r="A323" s="6">
        <v>322.0</v>
      </c>
      <c r="B323" s="6" t="s">
        <v>747</v>
      </c>
      <c r="C323" s="6" t="s">
        <v>82</v>
      </c>
      <c r="D323" s="11" t="s">
        <v>748</v>
      </c>
      <c r="E323" s="11">
        <v>2016007.0</v>
      </c>
      <c r="F323" s="11">
        <v>8.0</v>
      </c>
      <c r="G323" s="11" t="s">
        <v>795</v>
      </c>
      <c r="H323" s="11">
        <v>4.0</v>
      </c>
      <c r="I323" s="11" t="s">
        <v>58</v>
      </c>
      <c r="J323" s="11">
        <v>2.0</v>
      </c>
      <c r="K323" s="6" t="s">
        <v>34</v>
      </c>
      <c r="L323" s="7" t="s">
        <v>809</v>
      </c>
      <c r="M323" s="8" t="s">
        <v>86</v>
      </c>
      <c r="N323" s="9"/>
      <c r="O323" s="9"/>
      <c r="P323" s="6"/>
      <c r="Q323" s="8" t="s">
        <v>751</v>
      </c>
      <c r="R323" s="8" t="s">
        <v>685</v>
      </c>
      <c r="S323" s="8" t="s">
        <v>752</v>
      </c>
      <c r="T323" s="8">
        <v>2016007.0</v>
      </c>
      <c r="U323" s="8">
        <v>8.0</v>
      </c>
      <c r="V323" s="8" t="s">
        <v>797</v>
      </c>
      <c r="W323" s="8">
        <v>4.0</v>
      </c>
      <c r="X323" s="8" t="s">
        <v>680</v>
      </c>
      <c r="Y323" s="8">
        <v>2.0</v>
      </c>
      <c r="Z323" s="8" t="s">
        <v>34</v>
      </c>
      <c r="AA323" s="8" t="s">
        <v>810</v>
      </c>
      <c r="AB323" s="8" t="s">
        <v>755</v>
      </c>
      <c r="AC323" s="9"/>
    </row>
    <row r="324">
      <c r="A324" s="6">
        <v>323.0</v>
      </c>
      <c r="B324" s="6" t="s">
        <v>747</v>
      </c>
      <c r="C324" s="6" t="s">
        <v>82</v>
      </c>
      <c r="D324" s="11" t="s">
        <v>748</v>
      </c>
      <c r="E324" s="11">
        <v>2016007.0</v>
      </c>
      <c r="F324" s="11">
        <v>9.0</v>
      </c>
      <c r="G324" s="11" t="s">
        <v>795</v>
      </c>
      <c r="H324" s="11">
        <v>4.0</v>
      </c>
      <c r="I324" s="11" t="s">
        <v>58</v>
      </c>
      <c r="J324" s="11">
        <v>2.0</v>
      </c>
      <c r="K324" s="6" t="s">
        <v>34</v>
      </c>
      <c r="L324" s="7" t="s">
        <v>557</v>
      </c>
      <c r="M324" s="8" t="s">
        <v>86</v>
      </c>
      <c r="N324" s="9"/>
      <c r="O324" s="9"/>
      <c r="P324" s="6"/>
      <c r="Q324" s="8" t="s">
        <v>751</v>
      </c>
      <c r="R324" s="8" t="s">
        <v>685</v>
      </c>
      <c r="S324" s="8" t="s">
        <v>752</v>
      </c>
      <c r="T324" s="8">
        <v>2016007.0</v>
      </c>
      <c r="U324" s="8">
        <v>9.0</v>
      </c>
      <c r="V324" s="8" t="s">
        <v>797</v>
      </c>
      <c r="W324" s="8">
        <v>4.0</v>
      </c>
      <c r="X324" s="8" t="s">
        <v>680</v>
      </c>
      <c r="Y324" s="8">
        <v>2.0</v>
      </c>
      <c r="Z324" s="8" t="s">
        <v>34</v>
      </c>
      <c r="AA324" s="8" t="s">
        <v>811</v>
      </c>
      <c r="AB324" s="8" t="s">
        <v>755</v>
      </c>
      <c r="AC324" s="9"/>
    </row>
    <row r="325">
      <c r="A325" s="6">
        <v>324.0</v>
      </c>
      <c r="B325" s="6" t="s">
        <v>747</v>
      </c>
      <c r="C325" s="6" t="s">
        <v>82</v>
      </c>
      <c r="D325" s="11" t="s">
        <v>748</v>
      </c>
      <c r="E325" s="11">
        <v>2016007.0</v>
      </c>
      <c r="F325" s="11">
        <v>10.0</v>
      </c>
      <c r="G325" s="11" t="s">
        <v>795</v>
      </c>
      <c r="H325" s="11">
        <v>4.0</v>
      </c>
      <c r="I325" s="11" t="s">
        <v>58</v>
      </c>
      <c r="J325" s="11">
        <v>2.0</v>
      </c>
      <c r="K325" s="6" t="s">
        <v>34</v>
      </c>
      <c r="L325" s="7" t="s">
        <v>436</v>
      </c>
      <c r="M325" s="8" t="s">
        <v>86</v>
      </c>
      <c r="N325" s="9"/>
      <c r="O325" s="9"/>
      <c r="P325" s="6"/>
      <c r="Q325" s="8" t="s">
        <v>751</v>
      </c>
      <c r="R325" s="8" t="s">
        <v>685</v>
      </c>
      <c r="S325" s="8" t="s">
        <v>752</v>
      </c>
      <c r="T325" s="8">
        <v>2016007.0</v>
      </c>
      <c r="U325" s="8">
        <v>10.0</v>
      </c>
      <c r="V325" s="8" t="s">
        <v>797</v>
      </c>
      <c r="W325" s="8">
        <v>4.0</v>
      </c>
      <c r="X325" s="8" t="s">
        <v>680</v>
      </c>
      <c r="Y325" s="8">
        <v>2.0</v>
      </c>
      <c r="Z325" s="8" t="s">
        <v>34</v>
      </c>
      <c r="AA325" s="8" t="s">
        <v>812</v>
      </c>
      <c r="AB325" s="8" t="s">
        <v>755</v>
      </c>
      <c r="AC325" s="9"/>
    </row>
    <row r="326">
      <c r="A326" s="6">
        <v>325.0</v>
      </c>
      <c r="B326" s="6" t="s">
        <v>747</v>
      </c>
      <c r="C326" s="6" t="s">
        <v>82</v>
      </c>
      <c r="D326" s="11" t="s">
        <v>748</v>
      </c>
      <c r="E326" s="11">
        <v>2016007.0</v>
      </c>
      <c r="F326" s="11">
        <v>11.0</v>
      </c>
      <c r="G326" s="11" t="s">
        <v>795</v>
      </c>
      <c r="H326" s="11">
        <v>4.0</v>
      </c>
      <c r="I326" s="11" t="s">
        <v>58</v>
      </c>
      <c r="J326" s="11">
        <v>2.0</v>
      </c>
      <c r="K326" s="6" t="s">
        <v>34</v>
      </c>
      <c r="L326" s="7" t="s">
        <v>469</v>
      </c>
      <c r="M326" s="8" t="s">
        <v>86</v>
      </c>
      <c r="N326" s="9"/>
      <c r="O326" s="9"/>
      <c r="P326" s="6"/>
      <c r="Q326" s="8" t="s">
        <v>751</v>
      </c>
      <c r="R326" s="8" t="s">
        <v>685</v>
      </c>
      <c r="S326" s="8" t="s">
        <v>752</v>
      </c>
      <c r="T326" s="8">
        <v>2016007.0</v>
      </c>
      <c r="U326" s="8">
        <v>11.0</v>
      </c>
      <c r="V326" s="8" t="s">
        <v>797</v>
      </c>
      <c r="W326" s="8">
        <v>4.0</v>
      </c>
      <c r="X326" s="8" t="s">
        <v>680</v>
      </c>
      <c r="Y326" s="8">
        <v>2.0</v>
      </c>
      <c r="Z326" s="8" t="s">
        <v>34</v>
      </c>
      <c r="AA326" s="8" t="s">
        <v>813</v>
      </c>
      <c r="AB326" s="8" t="s">
        <v>755</v>
      </c>
      <c r="AC326" s="9"/>
    </row>
    <row r="327">
      <c r="A327" s="6">
        <v>326.0</v>
      </c>
      <c r="B327" s="6" t="s">
        <v>747</v>
      </c>
      <c r="C327" s="6" t="s">
        <v>82</v>
      </c>
      <c r="D327" s="11" t="s">
        <v>748</v>
      </c>
      <c r="E327" s="11">
        <v>2016121.0</v>
      </c>
      <c r="F327" s="11">
        <v>1.0</v>
      </c>
      <c r="G327" s="11" t="s">
        <v>814</v>
      </c>
      <c r="H327" s="11">
        <v>4.0</v>
      </c>
      <c r="I327" s="11" t="s">
        <v>246</v>
      </c>
      <c r="J327" s="11">
        <v>3.0</v>
      </c>
      <c r="K327" s="6" t="s">
        <v>34</v>
      </c>
      <c r="L327" s="11" t="s">
        <v>805</v>
      </c>
      <c r="M327" s="9"/>
      <c r="N327" s="9"/>
      <c r="O327" s="9"/>
      <c r="P327" s="6"/>
      <c r="Q327" s="8" t="s">
        <v>751</v>
      </c>
      <c r="R327" s="8" t="s">
        <v>685</v>
      </c>
      <c r="S327" s="8" t="s">
        <v>752</v>
      </c>
      <c r="T327" s="8">
        <v>2016121.0</v>
      </c>
      <c r="U327" s="8">
        <v>1.0</v>
      </c>
      <c r="V327" s="8" t="s">
        <v>815</v>
      </c>
      <c r="W327" s="8">
        <v>4.0</v>
      </c>
      <c r="X327" s="8" t="s">
        <v>691</v>
      </c>
      <c r="Y327" s="8">
        <v>3.0</v>
      </c>
      <c r="Z327" s="8" t="s">
        <v>34</v>
      </c>
      <c r="AA327" s="8" t="s">
        <v>816</v>
      </c>
      <c r="AB327" s="8" t="s">
        <v>817</v>
      </c>
      <c r="AC327" s="9"/>
    </row>
    <row r="328">
      <c r="A328" s="6">
        <v>327.0</v>
      </c>
      <c r="B328" s="6" t="s">
        <v>747</v>
      </c>
      <c r="C328" s="6" t="s">
        <v>82</v>
      </c>
      <c r="D328" s="11" t="s">
        <v>748</v>
      </c>
      <c r="E328" s="11">
        <v>2016121.0</v>
      </c>
      <c r="F328" s="11">
        <v>2.0</v>
      </c>
      <c r="G328" s="11" t="s">
        <v>814</v>
      </c>
      <c r="H328" s="11">
        <v>4.0</v>
      </c>
      <c r="I328" s="11" t="s">
        <v>246</v>
      </c>
      <c r="J328" s="11">
        <v>3.0</v>
      </c>
      <c r="K328" s="6" t="s">
        <v>34</v>
      </c>
      <c r="L328" s="11" t="s">
        <v>805</v>
      </c>
      <c r="M328" s="9"/>
      <c r="N328" s="9"/>
      <c r="O328" s="9"/>
      <c r="P328" s="6"/>
      <c r="Q328" s="8" t="s">
        <v>751</v>
      </c>
      <c r="R328" s="8" t="s">
        <v>685</v>
      </c>
      <c r="S328" s="8" t="s">
        <v>752</v>
      </c>
      <c r="T328" s="8">
        <v>2016121.0</v>
      </c>
      <c r="U328" s="8">
        <v>2.0</v>
      </c>
      <c r="V328" s="8" t="s">
        <v>815</v>
      </c>
      <c r="W328" s="8">
        <v>4.0</v>
      </c>
      <c r="X328" s="8" t="s">
        <v>691</v>
      </c>
      <c r="Y328" s="8">
        <v>3.0</v>
      </c>
      <c r="Z328" s="8" t="s">
        <v>34</v>
      </c>
      <c r="AA328" s="8" t="s">
        <v>816</v>
      </c>
      <c r="AB328" s="8" t="s">
        <v>817</v>
      </c>
      <c r="AC328" s="9"/>
    </row>
    <row r="329">
      <c r="A329" s="6">
        <v>328.0</v>
      </c>
      <c r="B329" s="6" t="s">
        <v>747</v>
      </c>
      <c r="C329" s="6" t="s">
        <v>82</v>
      </c>
      <c r="D329" s="11" t="s">
        <v>748</v>
      </c>
      <c r="E329" s="11">
        <v>2016121.0</v>
      </c>
      <c r="F329" s="11">
        <v>3.0</v>
      </c>
      <c r="G329" s="11" t="s">
        <v>814</v>
      </c>
      <c r="H329" s="11">
        <v>4.0</v>
      </c>
      <c r="I329" s="11" t="s">
        <v>246</v>
      </c>
      <c r="J329" s="11">
        <v>3.0</v>
      </c>
      <c r="K329" s="6" t="s">
        <v>34</v>
      </c>
      <c r="L329" s="11" t="s">
        <v>805</v>
      </c>
      <c r="M329" s="9"/>
      <c r="N329" s="9"/>
      <c r="O329" s="9"/>
      <c r="P329" s="6"/>
      <c r="Q329" s="8" t="s">
        <v>751</v>
      </c>
      <c r="R329" s="8" t="s">
        <v>685</v>
      </c>
      <c r="S329" s="8" t="s">
        <v>752</v>
      </c>
      <c r="T329" s="8">
        <v>2016121.0</v>
      </c>
      <c r="U329" s="8">
        <v>3.0</v>
      </c>
      <c r="V329" s="8" t="s">
        <v>815</v>
      </c>
      <c r="W329" s="8">
        <v>4.0</v>
      </c>
      <c r="X329" s="8" t="s">
        <v>691</v>
      </c>
      <c r="Y329" s="8">
        <v>3.0</v>
      </c>
      <c r="Z329" s="8" t="s">
        <v>34</v>
      </c>
      <c r="AA329" s="8" t="s">
        <v>816</v>
      </c>
      <c r="AB329" s="8" t="s">
        <v>817</v>
      </c>
      <c r="AC329" s="9"/>
    </row>
    <row r="330">
      <c r="A330" s="6">
        <v>329.0</v>
      </c>
      <c r="B330" s="6" t="s">
        <v>747</v>
      </c>
      <c r="C330" s="6" t="s">
        <v>82</v>
      </c>
      <c r="D330" s="11" t="s">
        <v>748</v>
      </c>
      <c r="E330" s="11">
        <v>2016122.0</v>
      </c>
      <c r="F330" s="11">
        <v>1.0</v>
      </c>
      <c r="G330" s="11" t="s">
        <v>818</v>
      </c>
      <c r="H330" s="11">
        <v>3.0</v>
      </c>
      <c r="I330" s="11" t="s">
        <v>246</v>
      </c>
      <c r="J330" s="11">
        <v>2.0</v>
      </c>
      <c r="K330" s="6" t="s">
        <v>34</v>
      </c>
      <c r="L330" s="11" t="s">
        <v>805</v>
      </c>
      <c r="M330" s="9"/>
      <c r="N330" s="9"/>
      <c r="O330" s="9"/>
      <c r="P330" s="6"/>
      <c r="Q330" s="8" t="s">
        <v>751</v>
      </c>
      <c r="R330" s="8" t="s">
        <v>685</v>
      </c>
      <c r="S330" s="8" t="s">
        <v>752</v>
      </c>
      <c r="T330" s="8">
        <v>2016122.0</v>
      </c>
      <c r="U330" s="8">
        <v>1.0</v>
      </c>
      <c r="V330" s="8" t="s">
        <v>819</v>
      </c>
      <c r="W330" s="8">
        <v>3.0</v>
      </c>
      <c r="X330" s="8" t="s">
        <v>691</v>
      </c>
      <c r="Y330" s="8">
        <v>2.0</v>
      </c>
      <c r="Z330" s="8" t="s">
        <v>34</v>
      </c>
      <c r="AA330" s="8" t="s">
        <v>816</v>
      </c>
      <c r="AB330" s="8" t="s">
        <v>820</v>
      </c>
      <c r="AC330" s="9"/>
    </row>
    <row r="331">
      <c r="A331" s="6">
        <v>330.0</v>
      </c>
      <c r="B331" s="6" t="s">
        <v>747</v>
      </c>
      <c r="C331" s="6" t="s">
        <v>82</v>
      </c>
      <c r="D331" s="11" t="s">
        <v>748</v>
      </c>
      <c r="E331" s="11">
        <v>2016122.0</v>
      </c>
      <c r="F331" s="11">
        <v>2.0</v>
      </c>
      <c r="G331" s="11" t="s">
        <v>818</v>
      </c>
      <c r="H331" s="11">
        <v>3.0</v>
      </c>
      <c r="I331" s="11" t="s">
        <v>246</v>
      </c>
      <c r="J331" s="11">
        <v>2.0</v>
      </c>
      <c r="K331" s="6" t="s">
        <v>34</v>
      </c>
      <c r="L331" s="11" t="s">
        <v>805</v>
      </c>
      <c r="M331" s="9"/>
      <c r="N331" s="9"/>
      <c r="O331" s="9"/>
      <c r="P331" s="6"/>
      <c r="Q331" s="8" t="s">
        <v>751</v>
      </c>
      <c r="R331" s="8" t="s">
        <v>685</v>
      </c>
      <c r="S331" s="8" t="s">
        <v>752</v>
      </c>
      <c r="T331" s="8">
        <v>2016122.0</v>
      </c>
      <c r="U331" s="8">
        <v>2.0</v>
      </c>
      <c r="V331" s="8" t="s">
        <v>819</v>
      </c>
      <c r="W331" s="8">
        <v>3.0</v>
      </c>
      <c r="X331" s="8" t="s">
        <v>691</v>
      </c>
      <c r="Y331" s="8">
        <v>2.0</v>
      </c>
      <c r="Z331" s="8" t="s">
        <v>34</v>
      </c>
      <c r="AA331" s="8" t="s">
        <v>816</v>
      </c>
      <c r="AB331" s="8" t="s">
        <v>820</v>
      </c>
      <c r="AC331" s="9"/>
    </row>
    <row r="332">
      <c r="A332" s="6">
        <v>331.0</v>
      </c>
      <c r="B332" s="6" t="s">
        <v>747</v>
      </c>
      <c r="C332" s="6" t="s">
        <v>82</v>
      </c>
      <c r="D332" s="11" t="s">
        <v>748</v>
      </c>
      <c r="E332" s="11">
        <v>2016042.0</v>
      </c>
      <c r="F332" s="11">
        <v>1.0</v>
      </c>
      <c r="G332" s="11" t="s">
        <v>821</v>
      </c>
      <c r="H332" s="11">
        <v>4.0</v>
      </c>
      <c r="I332" s="11" t="s">
        <v>246</v>
      </c>
      <c r="J332" s="11">
        <v>3.0</v>
      </c>
      <c r="K332" s="6" t="s">
        <v>34</v>
      </c>
      <c r="L332" s="11" t="s">
        <v>805</v>
      </c>
      <c r="M332" s="9"/>
      <c r="N332" s="9"/>
      <c r="O332" s="9"/>
      <c r="P332" s="6"/>
      <c r="Q332" s="8" t="s">
        <v>751</v>
      </c>
      <c r="R332" s="8" t="s">
        <v>685</v>
      </c>
      <c r="S332" s="8" t="s">
        <v>752</v>
      </c>
      <c r="T332" s="8">
        <v>2016042.0</v>
      </c>
      <c r="U332" s="8">
        <v>1.0</v>
      </c>
      <c r="V332" s="8" t="s">
        <v>822</v>
      </c>
      <c r="W332" s="8">
        <v>4.0</v>
      </c>
      <c r="X332" s="8" t="s">
        <v>691</v>
      </c>
      <c r="Y332" s="8">
        <v>3.0</v>
      </c>
      <c r="Z332" s="8" t="s">
        <v>34</v>
      </c>
      <c r="AA332" s="8" t="s">
        <v>816</v>
      </c>
      <c r="AB332" s="8" t="s">
        <v>755</v>
      </c>
      <c r="AC332" s="9"/>
    </row>
    <row r="333">
      <c r="A333" s="6">
        <v>332.0</v>
      </c>
      <c r="B333" s="6" t="s">
        <v>747</v>
      </c>
      <c r="C333" s="6" t="s">
        <v>82</v>
      </c>
      <c r="D333" s="11" t="s">
        <v>748</v>
      </c>
      <c r="E333" s="11">
        <v>2016042.0</v>
      </c>
      <c r="F333" s="11">
        <v>2.0</v>
      </c>
      <c r="G333" s="11" t="s">
        <v>821</v>
      </c>
      <c r="H333" s="11">
        <v>4.0</v>
      </c>
      <c r="I333" s="11" t="s">
        <v>246</v>
      </c>
      <c r="J333" s="11">
        <v>3.0</v>
      </c>
      <c r="K333" s="6" t="s">
        <v>34</v>
      </c>
      <c r="L333" s="11" t="s">
        <v>805</v>
      </c>
      <c r="M333" s="9"/>
      <c r="N333" s="9"/>
      <c r="O333" s="9"/>
      <c r="P333" s="6"/>
      <c r="Q333" s="8" t="s">
        <v>751</v>
      </c>
      <c r="R333" s="8" t="s">
        <v>685</v>
      </c>
      <c r="S333" s="8" t="s">
        <v>752</v>
      </c>
      <c r="T333" s="8">
        <v>2016042.0</v>
      </c>
      <c r="U333" s="8">
        <v>2.0</v>
      </c>
      <c r="V333" s="8" t="s">
        <v>822</v>
      </c>
      <c r="W333" s="8">
        <v>4.0</v>
      </c>
      <c r="X333" s="8" t="s">
        <v>691</v>
      </c>
      <c r="Y333" s="8">
        <v>3.0</v>
      </c>
      <c r="Z333" s="8" t="s">
        <v>34</v>
      </c>
      <c r="AA333" s="8" t="s">
        <v>816</v>
      </c>
      <c r="AB333" s="8" t="s">
        <v>755</v>
      </c>
      <c r="AC333" s="9"/>
    </row>
    <row r="334">
      <c r="A334" s="6">
        <v>333.0</v>
      </c>
      <c r="B334" s="6" t="s">
        <v>747</v>
      </c>
      <c r="C334" s="6" t="s">
        <v>82</v>
      </c>
      <c r="D334" s="11" t="s">
        <v>748</v>
      </c>
      <c r="E334" s="11">
        <v>2016042.0</v>
      </c>
      <c r="F334" s="11">
        <v>3.0</v>
      </c>
      <c r="G334" s="11" t="s">
        <v>821</v>
      </c>
      <c r="H334" s="11">
        <v>4.0</v>
      </c>
      <c r="I334" s="11" t="s">
        <v>246</v>
      </c>
      <c r="J334" s="11">
        <v>3.0</v>
      </c>
      <c r="K334" s="6" t="s">
        <v>34</v>
      </c>
      <c r="L334" s="11" t="s">
        <v>805</v>
      </c>
      <c r="M334" s="9"/>
      <c r="N334" s="9"/>
      <c r="O334" s="9"/>
      <c r="P334" s="6"/>
      <c r="Q334" s="8" t="s">
        <v>751</v>
      </c>
      <c r="R334" s="8" t="s">
        <v>685</v>
      </c>
      <c r="S334" s="8" t="s">
        <v>752</v>
      </c>
      <c r="T334" s="8">
        <v>2016042.0</v>
      </c>
      <c r="U334" s="8">
        <v>3.0</v>
      </c>
      <c r="V334" s="8" t="s">
        <v>822</v>
      </c>
      <c r="W334" s="8">
        <v>4.0</v>
      </c>
      <c r="X334" s="8" t="s">
        <v>691</v>
      </c>
      <c r="Y334" s="8">
        <v>3.0</v>
      </c>
      <c r="Z334" s="8" t="s">
        <v>34</v>
      </c>
      <c r="AA334" s="8" t="s">
        <v>816</v>
      </c>
      <c r="AB334" s="8" t="s">
        <v>755</v>
      </c>
      <c r="AC334" s="9"/>
    </row>
    <row r="335">
      <c r="A335" s="6">
        <v>334.0</v>
      </c>
      <c r="B335" s="6" t="s">
        <v>747</v>
      </c>
      <c r="C335" s="6" t="s">
        <v>82</v>
      </c>
      <c r="D335" s="11" t="s">
        <v>748</v>
      </c>
      <c r="E335" s="11">
        <v>2021835.0</v>
      </c>
      <c r="F335" s="11">
        <v>1.0</v>
      </c>
      <c r="G335" s="11" t="s">
        <v>823</v>
      </c>
      <c r="H335" s="11">
        <v>3.0</v>
      </c>
      <c r="I335" s="11" t="s">
        <v>246</v>
      </c>
      <c r="J335" s="11">
        <v>2.0</v>
      </c>
      <c r="K335" s="6" t="s">
        <v>34</v>
      </c>
      <c r="L335" s="11" t="s">
        <v>805</v>
      </c>
      <c r="M335" s="9"/>
      <c r="N335" s="9"/>
      <c r="O335" s="9"/>
      <c r="P335" s="6"/>
      <c r="Q335" s="8" t="s">
        <v>751</v>
      </c>
      <c r="R335" s="8" t="s">
        <v>685</v>
      </c>
      <c r="S335" s="8" t="s">
        <v>752</v>
      </c>
      <c r="T335" s="8">
        <v>2021835.0</v>
      </c>
      <c r="U335" s="8">
        <v>1.0</v>
      </c>
      <c r="V335" s="8" t="s">
        <v>824</v>
      </c>
      <c r="W335" s="8">
        <v>3.0</v>
      </c>
      <c r="X335" s="8" t="s">
        <v>691</v>
      </c>
      <c r="Y335" s="8">
        <v>2.0</v>
      </c>
      <c r="Z335" s="8" t="s">
        <v>34</v>
      </c>
      <c r="AA335" s="8" t="s">
        <v>816</v>
      </c>
      <c r="AB335" s="8" t="s">
        <v>825</v>
      </c>
      <c r="AC335" s="9"/>
    </row>
    <row r="336">
      <c r="A336" s="6">
        <v>335.0</v>
      </c>
      <c r="B336" s="6" t="s">
        <v>747</v>
      </c>
      <c r="C336" s="6" t="s">
        <v>82</v>
      </c>
      <c r="D336" s="11" t="s">
        <v>748</v>
      </c>
      <c r="E336" s="11">
        <v>2016043.0</v>
      </c>
      <c r="F336" s="11">
        <v>1.0</v>
      </c>
      <c r="G336" s="11" t="s">
        <v>826</v>
      </c>
      <c r="H336" s="11">
        <v>4.0</v>
      </c>
      <c r="I336" s="11" t="s">
        <v>827</v>
      </c>
      <c r="J336" s="11">
        <v>3.0</v>
      </c>
      <c r="K336" s="6" t="s">
        <v>34</v>
      </c>
      <c r="L336" s="11" t="s">
        <v>805</v>
      </c>
      <c r="M336" s="9"/>
      <c r="N336" s="9"/>
      <c r="O336" s="9"/>
      <c r="P336" s="6"/>
      <c r="Q336" s="8" t="s">
        <v>751</v>
      </c>
      <c r="R336" s="8" t="s">
        <v>685</v>
      </c>
      <c r="S336" s="8" t="s">
        <v>828</v>
      </c>
      <c r="T336" s="8">
        <v>2016043.0</v>
      </c>
      <c r="U336" s="8">
        <v>1.0</v>
      </c>
      <c r="V336" s="8" t="s">
        <v>829</v>
      </c>
      <c r="W336" s="8">
        <v>4.0</v>
      </c>
      <c r="X336" s="8" t="s">
        <v>830</v>
      </c>
      <c r="Y336" s="8">
        <v>3.0</v>
      </c>
      <c r="Z336" s="8" t="s">
        <v>34</v>
      </c>
      <c r="AA336" s="8" t="s">
        <v>816</v>
      </c>
      <c r="AB336" s="8" t="s">
        <v>755</v>
      </c>
      <c r="AC336" s="9"/>
    </row>
    <row r="337">
      <c r="A337" s="6">
        <v>336.0</v>
      </c>
      <c r="B337" s="6" t="s">
        <v>747</v>
      </c>
      <c r="C337" s="6" t="s">
        <v>82</v>
      </c>
      <c r="D337" s="11" t="s">
        <v>748</v>
      </c>
      <c r="E337" s="11">
        <v>2016043.0</v>
      </c>
      <c r="F337" s="11">
        <v>2.0</v>
      </c>
      <c r="G337" s="11" t="s">
        <v>826</v>
      </c>
      <c r="H337" s="11">
        <v>4.0</v>
      </c>
      <c r="I337" s="11" t="s">
        <v>827</v>
      </c>
      <c r="J337" s="11">
        <v>3.0</v>
      </c>
      <c r="K337" s="6" t="s">
        <v>34</v>
      </c>
      <c r="L337" s="11" t="s">
        <v>805</v>
      </c>
      <c r="M337" s="9"/>
      <c r="N337" s="9"/>
      <c r="O337" s="9"/>
      <c r="P337" s="6"/>
      <c r="Q337" s="8" t="s">
        <v>751</v>
      </c>
      <c r="R337" s="8" t="s">
        <v>685</v>
      </c>
      <c r="S337" s="8" t="s">
        <v>828</v>
      </c>
      <c r="T337" s="8">
        <v>2016043.0</v>
      </c>
      <c r="U337" s="8">
        <v>2.0</v>
      </c>
      <c r="V337" s="8" t="s">
        <v>829</v>
      </c>
      <c r="W337" s="8">
        <v>4.0</v>
      </c>
      <c r="X337" s="8" t="s">
        <v>830</v>
      </c>
      <c r="Y337" s="8">
        <v>3.0</v>
      </c>
      <c r="Z337" s="8" t="s">
        <v>34</v>
      </c>
      <c r="AA337" s="8" t="s">
        <v>816</v>
      </c>
      <c r="AB337" s="8" t="s">
        <v>755</v>
      </c>
      <c r="AC337" s="9"/>
    </row>
    <row r="338">
      <c r="A338" s="6">
        <v>337.0</v>
      </c>
      <c r="B338" s="6" t="s">
        <v>747</v>
      </c>
      <c r="C338" s="6" t="s">
        <v>82</v>
      </c>
      <c r="D338" s="11" t="s">
        <v>748</v>
      </c>
      <c r="E338" s="11">
        <v>2016043.0</v>
      </c>
      <c r="F338" s="11">
        <v>3.0</v>
      </c>
      <c r="G338" s="11" t="s">
        <v>826</v>
      </c>
      <c r="H338" s="11">
        <v>4.0</v>
      </c>
      <c r="I338" s="11" t="s">
        <v>827</v>
      </c>
      <c r="J338" s="11">
        <v>3.0</v>
      </c>
      <c r="K338" s="6" t="s">
        <v>34</v>
      </c>
      <c r="L338" s="11" t="s">
        <v>805</v>
      </c>
      <c r="M338" s="9"/>
      <c r="N338" s="9"/>
      <c r="O338" s="9"/>
      <c r="P338" s="6"/>
      <c r="Q338" s="8" t="s">
        <v>751</v>
      </c>
      <c r="R338" s="8" t="s">
        <v>685</v>
      </c>
      <c r="S338" s="8" t="s">
        <v>828</v>
      </c>
      <c r="T338" s="8">
        <v>2016043.0</v>
      </c>
      <c r="U338" s="8">
        <v>3.0</v>
      </c>
      <c r="V338" s="8" t="s">
        <v>829</v>
      </c>
      <c r="W338" s="8">
        <v>4.0</v>
      </c>
      <c r="X338" s="8" t="s">
        <v>830</v>
      </c>
      <c r="Y338" s="8">
        <v>3.0</v>
      </c>
      <c r="Z338" s="8" t="s">
        <v>34</v>
      </c>
      <c r="AA338" s="8" t="s">
        <v>816</v>
      </c>
      <c r="AB338" s="8" t="s">
        <v>755</v>
      </c>
      <c r="AC338" s="9"/>
    </row>
    <row r="339">
      <c r="A339" s="6">
        <v>338.0</v>
      </c>
      <c r="B339" s="6" t="s">
        <v>747</v>
      </c>
      <c r="C339" s="6" t="s">
        <v>82</v>
      </c>
      <c r="D339" s="11" t="s">
        <v>748</v>
      </c>
      <c r="E339" s="11">
        <v>2016046.0</v>
      </c>
      <c r="F339" s="11">
        <v>1.0</v>
      </c>
      <c r="G339" s="11" t="s">
        <v>831</v>
      </c>
      <c r="H339" s="11">
        <v>4.0</v>
      </c>
      <c r="I339" s="11" t="s">
        <v>246</v>
      </c>
      <c r="J339" s="11">
        <v>2.0</v>
      </c>
      <c r="K339" s="6" t="s">
        <v>34</v>
      </c>
      <c r="L339" s="11" t="s">
        <v>805</v>
      </c>
      <c r="M339" s="9"/>
      <c r="N339" s="9"/>
      <c r="O339" s="9"/>
      <c r="P339" s="6"/>
      <c r="Q339" s="8" t="s">
        <v>751</v>
      </c>
      <c r="R339" s="8" t="s">
        <v>685</v>
      </c>
      <c r="S339" s="8" t="s">
        <v>752</v>
      </c>
      <c r="T339" s="8">
        <v>2016046.0</v>
      </c>
      <c r="U339" s="8">
        <v>1.0</v>
      </c>
      <c r="V339" s="8" t="s">
        <v>832</v>
      </c>
      <c r="W339" s="8">
        <v>4.0</v>
      </c>
      <c r="X339" s="8" t="s">
        <v>691</v>
      </c>
      <c r="Y339" s="8">
        <v>2.0</v>
      </c>
      <c r="Z339" s="8" t="s">
        <v>34</v>
      </c>
      <c r="AA339" s="8" t="s">
        <v>816</v>
      </c>
      <c r="AB339" s="9"/>
      <c r="AC339" s="9"/>
    </row>
    <row r="340">
      <c r="A340" s="6">
        <v>339.0</v>
      </c>
      <c r="B340" s="6" t="s">
        <v>747</v>
      </c>
      <c r="C340" s="6" t="s">
        <v>82</v>
      </c>
      <c r="D340" s="11" t="s">
        <v>748</v>
      </c>
      <c r="E340" s="11">
        <v>2016046.0</v>
      </c>
      <c r="F340" s="11">
        <v>2.0</v>
      </c>
      <c r="G340" s="11" t="s">
        <v>831</v>
      </c>
      <c r="H340" s="11">
        <v>4.0</v>
      </c>
      <c r="I340" s="11" t="s">
        <v>246</v>
      </c>
      <c r="J340" s="11">
        <v>2.0</v>
      </c>
      <c r="K340" s="6" t="s">
        <v>34</v>
      </c>
      <c r="L340" s="11" t="s">
        <v>805</v>
      </c>
      <c r="M340" s="9"/>
      <c r="N340" s="9"/>
      <c r="O340" s="9"/>
      <c r="P340" s="6"/>
      <c r="Q340" s="8" t="s">
        <v>751</v>
      </c>
      <c r="R340" s="8" t="s">
        <v>685</v>
      </c>
      <c r="S340" s="8" t="s">
        <v>752</v>
      </c>
      <c r="T340" s="8">
        <v>2016046.0</v>
      </c>
      <c r="U340" s="8">
        <v>2.0</v>
      </c>
      <c r="V340" s="8" t="s">
        <v>832</v>
      </c>
      <c r="W340" s="8">
        <v>4.0</v>
      </c>
      <c r="X340" s="8" t="s">
        <v>691</v>
      </c>
      <c r="Y340" s="8">
        <v>2.0</v>
      </c>
      <c r="Z340" s="8" t="s">
        <v>34</v>
      </c>
      <c r="AA340" s="8" t="s">
        <v>816</v>
      </c>
      <c r="AB340" s="9"/>
      <c r="AC340" s="9"/>
    </row>
    <row r="341">
      <c r="A341" s="6">
        <v>340.0</v>
      </c>
      <c r="B341" s="6" t="s">
        <v>747</v>
      </c>
      <c r="C341" s="6" t="s">
        <v>82</v>
      </c>
      <c r="D341" s="11" t="s">
        <v>748</v>
      </c>
      <c r="E341" s="11">
        <v>2016046.0</v>
      </c>
      <c r="F341" s="11">
        <v>3.0</v>
      </c>
      <c r="G341" s="11" t="s">
        <v>831</v>
      </c>
      <c r="H341" s="11">
        <v>4.0</v>
      </c>
      <c r="I341" s="11" t="s">
        <v>246</v>
      </c>
      <c r="J341" s="11">
        <v>2.0</v>
      </c>
      <c r="K341" s="6" t="s">
        <v>34</v>
      </c>
      <c r="L341" s="11" t="s">
        <v>805</v>
      </c>
      <c r="M341" s="9"/>
      <c r="N341" s="9"/>
      <c r="O341" s="9"/>
      <c r="P341" s="6"/>
      <c r="Q341" s="8" t="s">
        <v>751</v>
      </c>
      <c r="R341" s="8" t="s">
        <v>685</v>
      </c>
      <c r="S341" s="8" t="s">
        <v>752</v>
      </c>
      <c r="T341" s="8">
        <v>2016046.0</v>
      </c>
      <c r="U341" s="8">
        <v>3.0</v>
      </c>
      <c r="V341" s="8" t="s">
        <v>832</v>
      </c>
      <c r="W341" s="8">
        <v>4.0</v>
      </c>
      <c r="X341" s="8" t="s">
        <v>691</v>
      </c>
      <c r="Y341" s="8">
        <v>2.0</v>
      </c>
      <c r="Z341" s="8" t="s">
        <v>34</v>
      </c>
      <c r="AA341" s="8" t="s">
        <v>816</v>
      </c>
      <c r="AB341" s="9"/>
      <c r="AC341" s="9"/>
    </row>
    <row r="342">
      <c r="A342" s="6">
        <v>341.0</v>
      </c>
      <c r="B342" s="6" t="s">
        <v>747</v>
      </c>
      <c r="C342" s="6" t="s">
        <v>82</v>
      </c>
      <c r="D342" s="11" t="s">
        <v>748</v>
      </c>
      <c r="E342" s="11">
        <v>2016125.0</v>
      </c>
      <c r="F342" s="11">
        <v>1.0</v>
      </c>
      <c r="G342" s="11" t="s">
        <v>833</v>
      </c>
      <c r="H342" s="11">
        <v>4.0</v>
      </c>
      <c r="I342" s="11" t="s">
        <v>58</v>
      </c>
      <c r="J342" s="11">
        <v>3.0</v>
      </c>
      <c r="K342" s="6" t="s">
        <v>34</v>
      </c>
      <c r="L342" s="11" t="s">
        <v>805</v>
      </c>
      <c r="M342" s="9"/>
      <c r="N342" s="9"/>
      <c r="O342" s="9"/>
      <c r="P342" s="6"/>
      <c r="Q342" s="8" t="s">
        <v>751</v>
      </c>
      <c r="R342" s="8" t="s">
        <v>685</v>
      </c>
      <c r="S342" s="8" t="s">
        <v>752</v>
      </c>
      <c r="T342" s="8">
        <v>2016125.0</v>
      </c>
      <c r="U342" s="8">
        <v>1.0</v>
      </c>
      <c r="V342" s="8" t="s">
        <v>834</v>
      </c>
      <c r="W342" s="8">
        <v>4.0</v>
      </c>
      <c r="X342" s="8" t="s">
        <v>680</v>
      </c>
      <c r="Y342" s="8">
        <v>3.0</v>
      </c>
      <c r="Z342" s="8" t="s">
        <v>34</v>
      </c>
      <c r="AA342" s="8" t="s">
        <v>816</v>
      </c>
      <c r="AB342" s="9"/>
      <c r="AC342" s="9"/>
    </row>
    <row r="343">
      <c r="A343" s="6">
        <v>342.0</v>
      </c>
      <c r="B343" s="6" t="s">
        <v>747</v>
      </c>
      <c r="C343" s="6" t="s">
        <v>82</v>
      </c>
      <c r="D343" s="11" t="s">
        <v>748</v>
      </c>
      <c r="E343" s="11">
        <v>2016125.0</v>
      </c>
      <c r="F343" s="11">
        <v>2.0</v>
      </c>
      <c r="G343" s="11" t="s">
        <v>833</v>
      </c>
      <c r="H343" s="11">
        <v>4.0</v>
      </c>
      <c r="I343" s="11" t="s">
        <v>58</v>
      </c>
      <c r="J343" s="11">
        <v>3.0</v>
      </c>
      <c r="K343" s="6" t="s">
        <v>34</v>
      </c>
      <c r="L343" s="11" t="s">
        <v>805</v>
      </c>
      <c r="M343" s="9"/>
      <c r="N343" s="9"/>
      <c r="O343" s="9"/>
      <c r="P343" s="6"/>
      <c r="Q343" s="8" t="s">
        <v>751</v>
      </c>
      <c r="R343" s="8" t="s">
        <v>685</v>
      </c>
      <c r="S343" s="8" t="s">
        <v>752</v>
      </c>
      <c r="T343" s="8">
        <v>2016125.0</v>
      </c>
      <c r="U343" s="8">
        <v>2.0</v>
      </c>
      <c r="V343" s="8" t="s">
        <v>834</v>
      </c>
      <c r="W343" s="8">
        <v>4.0</v>
      </c>
      <c r="X343" s="8" t="s">
        <v>680</v>
      </c>
      <c r="Y343" s="8">
        <v>3.0</v>
      </c>
      <c r="Z343" s="8" t="s">
        <v>34</v>
      </c>
      <c r="AA343" s="8" t="s">
        <v>816</v>
      </c>
      <c r="AB343" s="9"/>
      <c r="AC343" s="9"/>
    </row>
    <row r="344">
      <c r="A344" s="6">
        <v>343.0</v>
      </c>
      <c r="B344" s="6" t="s">
        <v>747</v>
      </c>
      <c r="C344" s="6" t="s">
        <v>82</v>
      </c>
      <c r="D344" s="11" t="s">
        <v>748</v>
      </c>
      <c r="E344" s="11">
        <v>2016053.0</v>
      </c>
      <c r="F344" s="11">
        <v>1.0</v>
      </c>
      <c r="G344" s="11" t="s">
        <v>835</v>
      </c>
      <c r="H344" s="11">
        <v>4.0</v>
      </c>
      <c r="I344" s="11" t="s">
        <v>246</v>
      </c>
      <c r="J344" s="11">
        <v>0.0</v>
      </c>
      <c r="K344" s="6" t="s">
        <v>34</v>
      </c>
      <c r="L344" s="11" t="s">
        <v>805</v>
      </c>
      <c r="M344" s="9"/>
      <c r="N344" s="9"/>
      <c r="O344" s="9"/>
      <c r="P344" s="6"/>
      <c r="Q344" s="8" t="s">
        <v>751</v>
      </c>
      <c r="R344" s="8" t="s">
        <v>685</v>
      </c>
      <c r="S344" s="8" t="s">
        <v>752</v>
      </c>
      <c r="T344" s="8">
        <v>2016053.0</v>
      </c>
      <c r="U344" s="8">
        <v>1.0</v>
      </c>
      <c r="V344" s="8" t="s">
        <v>836</v>
      </c>
      <c r="W344" s="8">
        <v>4.0</v>
      </c>
      <c r="X344" s="8" t="s">
        <v>691</v>
      </c>
      <c r="Y344" s="8">
        <v>0.0</v>
      </c>
      <c r="Z344" s="8" t="s">
        <v>34</v>
      </c>
      <c r="AA344" s="8" t="s">
        <v>816</v>
      </c>
      <c r="AB344" s="9"/>
      <c r="AC344" s="9"/>
    </row>
    <row r="345">
      <c r="A345" s="6">
        <v>344.0</v>
      </c>
      <c r="B345" s="6" t="s">
        <v>747</v>
      </c>
      <c r="C345" s="6" t="s">
        <v>82</v>
      </c>
      <c r="D345" s="11" t="s">
        <v>748</v>
      </c>
      <c r="E345" s="11">
        <v>2016053.0</v>
      </c>
      <c r="F345" s="11">
        <v>2.0</v>
      </c>
      <c r="G345" s="11" t="s">
        <v>835</v>
      </c>
      <c r="H345" s="11">
        <v>4.0</v>
      </c>
      <c r="I345" s="11" t="s">
        <v>246</v>
      </c>
      <c r="J345" s="11">
        <v>3.0</v>
      </c>
      <c r="K345" s="6" t="s">
        <v>34</v>
      </c>
      <c r="L345" s="11" t="s">
        <v>805</v>
      </c>
      <c r="M345" s="9"/>
      <c r="N345" s="9"/>
      <c r="O345" s="9"/>
      <c r="P345" s="6"/>
      <c r="Q345" s="8" t="s">
        <v>751</v>
      </c>
      <c r="R345" s="8" t="s">
        <v>685</v>
      </c>
      <c r="S345" s="8" t="s">
        <v>752</v>
      </c>
      <c r="T345" s="8">
        <v>2016053.0</v>
      </c>
      <c r="U345" s="8">
        <v>2.0</v>
      </c>
      <c r="V345" s="8" t="s">
        <v>836</v>
      </c>
      <c r="W345" s="8">
        <v>4.0</v>
      </c>
      <c r="X345" s="8" t="s">
        <v>691</v>
      </c>
      <c r="Y345" s="8">
        <v>3.0</v>
      </c>
      <c r="Z345" s="8" t="s">
        <v>34</v>
      </c>
      <c r="AA345" s="8" t="s">
        <v>816</v>
      </c>
      <c r="AB345" s="9"/>
      <c r="AC345" s="9"/>
    </row>
    <row r="346">
      <c r="A346" s="6">
        <v>345.0</v>
      </c>
      <c r="B346" s="6" t="s">
        <v>747</v>
      </c>
      <c r="C346" s="6" t="s">
        <v>82</v>
      </c>
      <c r="D346" s="11" t="s">
        <v>748</v>
      </c>
      <c r="E346" s="11">
        <v>2016053.0</v>
      </c>
      <c r="F346" s="11">
        <v>3.0</v>
      </c>
      <c r="G346" s="11" t="s">
        <v>835</v>
      </c>
      <c r="H346" s="11">
        <v>4.0</v>
      </c>
      <c r="I346" s="11" t="s">
        <v>246</v>
      </c>
      <c r="J346" s="11">
        <v>3.0</v>
      </c>
      <c r="K346" s="6" t="s">
        <v>34</v>
      </c>
      <c r="L346" s="11" t="s">
        <v>805</v>
      </c>
      <c r="M346" s="9"/>
      <c r="N346" s="9"/>
      <c r="O346" s="9"/>
      <c r="P346" s="6"/>
      <c r="Q346" s="8" t="s">
        <v>751</v>
      </c>
      <c r="R346" s="8" t="s">
        <v>685</v>
      </c>
      <c r="S346" s="8" t="s">
        <v>752</v>
      </c>
      <c r="T346" s="8">
        <v>2016053.0</v>
      </c>
      <c r="U346" s="8">
        <v>3.0</v>
      </c>
      <c r="V346" s="8" t="s">
        <v>836</v>
      </c>
      <c r="W346" s="8">
        <v>4.0</v>
      </c>
      <c r="X346" s="8" t="s">
        <v>691</v>
      </c>
      <c r="Y346" s="8">
        <v>3.0</v>
      </c>
      <c r="Z346" s="8" t="s">
        <v>34</v>
      </c>
      <c r="AA346" s="8" t="s">
        <v>816</v>
      </c>
      <c r="AB346" s="9"/>
      <c r="AC346" s="9"/>
    </row>
    <row r="347">
      <c r="A347" s="6">
        <v>346.0</v>
      </c>
      <c r="B347" s="6" t="s">
        <v>747</v>
      </c>
      <c r="C347" s="6" t="s">
        <v>82</v>
      </c>
      <c r="D347" s="11" t="s">
        <v>748</v>
      </c>
      <c r="E347" s="11">
        <v>2016128.0</v>
      </c>
      <c r="F347" s="11">
        <v>1.0</v>
      </c>
      <c r="G347" s="11" t="s">
        <v>837</v>
      </c>
      <c r="H347" s="11">
        <v>4.0</v>
      </c>
      <c r="I347" s="11" t="s">
        <v>246</v>
      </c>
      <c r="J347" s="11">
        <v>2.0</v>
      </c>
      <c r="K347" s="6" t="s">
        <v>34</v>
      </c>
      <c r="L347" s="11" t="s">
        <v>805</v>
      </c>
      <c r="M347" s="9"/>
      <c r="N347" s="9"/>
      <c r="O347" s="9"/>
      <c r="P347" s="6"/>
      <c r="Q347" s="8" t="s">
        <v>751</v>
      </c>
      <c r="R347" s="8" t="s">
        <v>685</v>
      </c>
      <c r="S347" s="8" t="s">
        <v>752</v>
      </c>
      <c r="T347" s="8">
        <v>2016128.0</v>
      </c>
      <c r="U347" s="8">
        <v>1.0</v>
      </c>
      <c r="V347" s="8" t="s">
        <v>838</v>
      </c>
      <c r="W347" s="8">
        <v>4.0</v>
      </c>
      <c r="X347" s="8" t="s">
        <v>691</v>
      </c>
      <c r="Y347" s="8">
        <v>2.0</v>
      </c>
      <c r="Z347" s="8" t="s">
        <v>34</v>
      </c>
      <c r="AA347" s="8" t="s">
        <v>816</v>
      </c>
      <c r="AB347" s="9"/>
      <c r="AC347" s="9"/>
    </row>
    <row r="348">
      <c r="A348" s="6">
        <v>347.0</v>
      </c>
      <c r="B348" s="6" t="s">
        <v>747</v>
      </c>
      <c r="C348" s="6" t="s">
        <v>82</v>
      </c>
      <c r="D348" s="11" t="s">
        <v>748</v>
      </c>
      <c r="E348" s="11">
        <v>2016128.0</v>
      </c>
      <c r="F348" s="11">
        <v>2.0</v>
      </c>
      <c r="G348" s="11" t="s">
        <v>837</v>
      </c>
      <c r="H348" s="11">
        <v>4.0</v>
      </c>
      <c r="I348" s="11" t="s">
        <v>246</v>
      </c>
      <c r="J348" s="11">
        <v>2.0</v>
      </c>
      <c r="K348" s="6" t="s">
        <v>34</v>
      </c>
      <c r="L348" s="11" t="s">
        <v>805</v>
      </c>
      <c r="M348" s="9"/>
      <c r="N348" s="9"/>
      <c r="O348" s="9"/>
      <c r="P348" s="6"/>
      <c r="Q348" s="8" t="s">
        <v>751</v>
      </c>
      <c r="R348" s="8" t="s">
        <v>685</v>
      </c>
      <c r="S348" s="8" t="s">
        <v>752</v>
      </c>
      <c r="T348" s="8">
        <v>2016128.0</v>
      </c>
      <c r="U348" s="8">
        <v>2.0</v>
      </c>
      <c r="V348" s="8" t="s">
        <v>838</v>
      </c>
      <c r="W348" s="8">
        <v>4.0</v>
      </c>
      <c r="X348" s="8" t="s">
        <v>691</v>
      </c>
      <c r="Y348" s="8">
        <v>2.0</v>
      </c>
      <c r="Z348" s="8" t="s">
        <v>34</v>
      </c>
      <c r="AA348" s="8" t="s">
        <v>816</v>
      </c>
      <c r="AB348" s="9"/>
      <c r="AC348" s="9"/>
    </row>
    <row r="349">
      <c r="A349" s="6">
        <v>348.0</v>
      </c>
      <c r="B349" s="6" t="s">
        <v>747</v>
      </c>
      <c r="C349" s="6" t="s">
        <v>82</v>
      </c>
      <c r="D349" s="11" t="s">
        <v>748</v>
      </c>
      <c r="E349" s="11">
        <v>2016128.0</v>
      </c>
      <c r="F349" s="11">
        <v>3.0</v>
      </c>
      <c r="G349" s="11" t="s">
        <v>837</v>
      </c>
      <c r="H349" s="11">
        <v>4.0</v>
      </c>
      <c r="I349" s="11" t="s">
        <v>246</v>
      </c>
      <c r="J349" s="11">
        <v>2.0</v>
      </c>
      <c r="K349" s="6" t="s">
        <v>34</v>
      </c>
      <c r="L349" s="11" t="s">
        <v>805</v>
      </c>
      <c r="M349" s="9"/>
      <c r="N349" s="9"/>
      <c r="O349" s="9"/>
      <c r="P349" s="6"/>
      <c r="Q349" s="8" t="s">
        <v>751</v>
      </c>
      <c r="R349" s="8" t="s">
        <v>685</v>
      </c>
      <c r="S349" s="8" t="s">
        <v>752</v>
      </c>
      <c r="T349" s="8">
        <v>2016128.0</v>
      </c>
      <c r="U349" s="8">
        <v>3.0</v>
      </c>
      <c r="V349" s="8" t="s">
        <v>838</v>
      </c>
      <c r="W349" s="8">
        <v>4.0</v>
      </c>
      <c r="X349" s="8" t="s">
        <v>691</v>
      </c>
      <c r="Y349" s="8">
        <v>2.0</v>
      </c>
      <c r="Z349" s="8" t="s">
        <v>34</v>
      </c>
      <c r="AA349" s="8" t="s">
        <v>816</v>
      </c>
      <c r="AB349" s="9"/>
      <c r="AC349" s="9"/>
    </row>
    <row r="350">
      <c r="A350" s="6">
        <v>349.0</v>
      </c>
      <c r="B350" s="6" t="s">
        <v>747</v>
      </c>
      <c r="C350" s="6" t="s">
        <v>82</v>
      </c>
      <c r="D350" s="11" t="s">
        <v>748</v>
      </c>
      <c r="E350" s="11">
        <v>2016056.0</v>
      </c>
      <c r="F350" s="11">
        <v>1.0</v>
      </c>
      <c r="G350" s="11" t="s">
        <v>839</v>
      </c>
      <c r="H350" s="11">
        <v>4.0</v>
      </c>
      <c r="I350" s="11" t="s">
        <v>246</v>
      </c>
      <c r="J350" s="11">
        <v>3.0</v>
      </c>
      <c r="K350" s="6" t="s">
        <v>34</v>
      </c>
      <c r="L350" s="11" t="s">
        <v>805</v>
      </c>
      <c r="M350" s="9"/>
      <c r="N350" s="9"/>
      <c r="O350" s="9"/>
      <c r="P350" s="6"/>
      <c r="Q350" s="8" t="s">
        <v>751</v>
      </c>
      <c r="R350" s="8" t="s">
        <v>685</v>
      </c>
      <c r="S350" s="8" t="s">
        <v>752</v>
      </c>
      <c r="T350" s="8">
        <v>2016056.0</v>
      </c>
      <c r="U350" s="8">
        <v>1.0</v>
      </c>
      <c r="V350" s="8" t="s">
        <v>840</v>
      </c>
      <c r="W350" s="8">
        <v>4.0</v>
      </c>
      <c r="X350" s="8" t="s">
        <v>691</v>
      </c>
      <c r="Y350" s="8">
        <v>3.0</v>
      </c>
      <c r="Z350" s="8" t="s">
        <v>34</v>
      </c>
      <c r="AA350" s="8" t="s">
        <v>816</v>
      </c>
      <c r="AB350" s="9"/>
      <c r="AC350" s="9"/>
    </row>
    <row r="351">
      <c r="A351" s="6">
        <v>350.0</v>
      </c>
      <c r="B351" s="6" t="s">
        <v>747</v>
      </c>
      <c r="C351" s="6" t="s">
        <v>82</v>
      </c>
      <c r="D351" s="11" t="s">
        <v>748</v>
      </c>
      <c r="E351" s="11">
        <v>2016056.0</v>
      </c>
      <c r="F351" s="11">
        <v>2.0</v>
      </c>
      <c r="G351" s="11" t="s">
        <v>839</v>
      </c>
      <c r="H351" s="11">
        <v>4.0</v>
      </c>
      <c r="I351" s="11" t="s">
        <v>246</v>
      </c>
      <c r="J351" s="11">
        <v>3.0</v>
      </c>
      <c r="K351" s="6" t="s">
        <v>34</v>
      </c>
      <c r="L351" s="11" t="s">
        <v>805</v>
      </c>
      <c r="M351" s="9"/>
      <c r="N351" s="9"/>
      <c r="O351" s="9"/>
      <c r="P351" s="6"/>
      <c r="Q351" s="8" t="s">
        <v>751</v>
      </c>
      <c r="R351" s="8" t="s">
        <v>685</v>
      </c>
      <c r="S351" s="8" t="s">
        <v>752</v>
      </c>
      <c r="T351" s="8">
        <v>2016056.0</v>
      </c>
      <c r="U351" s="8">
        <v>2.0</v>
      </c>
      <c r="V351" s="8" t="s">
        <v>840</v>
      </c>
      <c r="W351" s="8">
        <v>4.0</v>
      </c>
      <c r="X351" s="8" t="s">
        <v>691</v>
      </c>
      <c r="Y351" s="8">
        <v>3.0</v>
      </c>
      <c r="Z351" s="8" t="s">
        <v>34</v>
      </c>
      <c r="AA351" s="8" t="s">
        <v>816</v>
      </c>
      <c r="AB351" s="9"/>
      <c r="AC351" s="9"/>
    </row>
    <row r="352">
      <c r="A352" s="6">
        <v>351.0</v>
      </c>
      <c r="B352" s="6" t="s">
        <v>747</v>
      </c>
      <c r="C352" s="6" t="s">
        <v>82</v>
      </c>
      <c r="D352" s="11" t="s">
        <v>748</v>
      </c>
      <c r="E352" s="11">
        <v>2016056.0</v>
      </c>
      <c r="F352" s="11">
        <v>3.0</v>
      </c>
      <c r="G352" s="11" t="s">
        <v>839</v>
      </c>
      <c r="H352" s="11">
        <v>4.0</v>
      </c>
      <c r="I352" s="11" t="s">
        <v>246</v>
      </c>
      <c r="J352" s="11">
        <v>3.0</v>
      </c>
      <c r="K352" s="6" t="s">
        <v>34</v>
      </c>
      <c r="L352" s="11" t="s">
        <v>805</v>
      </c>
      <c r="M352" s="9"/>
      <c r="N352" s="9"/>
      <c r="O352" s="9"/>
      <c r="P352" s="6"/>
      <c r="Q352" s="8" t="s">
        <v>751</v>
      </c>
      <c r="R352" s="8" t="s">
        <v>685</v>
      </c>
      <c r="S352" s="8" t="s">
        <v>752</v>
      </c>
      <c r="T352" s="8">
        <v>2016056.0</v>
      </c>
      <c r="U352" s="8">
        <v>3.0</v>
      </c>
      <c r="V352" s="8" t="s">
        <v>840</v>
      </c>
      <c r="W352" s="8">
        <v>4.0</v>
      </c>
      <c r="X352" s="8" t="s">
        <v>691</v>
      </c>
      <c r="Y352" s="8">
        <v>3.0</v>
      </c>
      <c r="Z352" s="8" t="s">
        <v>34</v>
      </c>
      <c r="AA352" s="8" t="s">
        <v>816</v>
      </c>
      <c r="AB352" s="9"/>
      <c r="AC352" s="9"/>
    </row>
    <row r="353">
      <c r="A353" s="6">
        <v>352.0</v>
      </c>
      <c r="B353" s="6" t="s">
        <v>747</v>
      </c>
      <c r="C353" s="6" t="s">
        <v>82</v>
      </c>
      <c r="D353" s="11" t="s">
        <v>748</v>
      </c>
      <c r="E353" s="11">
        <v>2016129.0</v>
      </c>
      <c r="F353" s="11">
        <v>1.0</v>
      </c>
      <c r="G353" s="11" t="s">
        <v>841</v>
      </c>
      <c r="H353" s="11">
        <v>4.0</v>
      </c>
      <c r="I353" s="11" t="s">
        <v>842</v>
      </c>
      <c r="J353" s="11">
        <v>3.0</v>
      </c>
      <c r="K353" s="6" t="s">
        <v>34</v>
      </c>
      <c r="L353" s="11" t="s">
        <v>805</v>
      </c>
      <c r="M353" s="9"/>
      <c r="N353" s="9"/>
      <c r="O353" s="9"/>
      <c r="P353" s="6"/>
      <c r="Q353" s="8" t="s">
        <v>751</v>
      </c>
      <c r="R353" s="8" t="s">
        <v>685</v>
      </c>
      <c r="S353" s="8" t="s">
        <v>752</v>
      </c>
      <c r="T353" s="8">
        <v>2016129.0</v>
      </c>
      <c r="U353" s="8">
        <v>1.0</v>
      </c>
      <c r="V353" s="8" t="s">
        <v>843</v>
      </c>
      <c r="W353" s="8">
        <v>4.0</v>
      </c>
      <c r="X353" s="8" t="s">
        <v>844</v>
      </c>
      <c r="Y353" s="8">
        <v>3.0</v>
      </c>
      <c r="Z353" s="8" t="s">
        <v>34</v>
      </c>
      <c r="AA353" s="8" t="s">
        <v>816</v>
      </c>
      <c r="AB353" s="9"/>
      <c r="AC353" s="9"/>
    </row>
    <row r="354">
      <c r="A354" s="6">
        <v>353.0</v>
      </c>
      <c r="B354" s="6" t="s">
        <v>747</v>
      </c>
      <c r="C354" s="6" t="s">
        <v>82</v>
      </c>
      <c r="D354" s="11" t="s">
        <v>748</v>
      </c>
      <c r="E354" s="11">
        <v>2016129.0</v>
      </c>
      <c r="F354" s="11">
        <v>2.0</v>
      </c>
      <c r="G354" s="11" t="s">
        <v>841</v>
      </c>
      <c r="H354" s="11">
        <v>4.0</v>
      </c>
      <c r="I354" s="11" t="s">
        <v>842</v>
      </c>
      <c r="J354" s="11">
        <v>3.0</v>
      </c>
      <c r="K354" s="6" t="s">
        <v>34</v>
      </c>
      <c r="L354" s="11" t="s">
        <v>805</v>
      </c>
      <c r="M354" s="9"/>
      <c r="N354" s="9"/>
      <c r="O354" s="9"/>
      <c r="P354" s="6"/>
      <c r="Q354" s="8" t="s">
        <v>751</v>
      </c>
      <c r="R354" s="8" t="s">
        <v>685</v>
      </c>
      <c r="S354" s="8" t="s">
        <v>752</v>
      </c>
      <c r="T354" s="8">
        <v>2016129.0</v>
      </c>
      <c r="U354" s="8">
        <v>2.0</v>
      </c>
      <c r="V354" s="8" t="s">
        <v>843</v>
      </c>
      <c r="W354" s="8">
        <v>4.0</v>
      </c>
      <c r="X354" s="8" t="s">
        <v>844</v>
      </c>
      <c r="Y354" s="8">
        <v>3.0</v>
      </c>
      <c r="Z354" s="8" t="s">
        <v>34</v>
      </c>
      <c r="AA354" s="8" t="s">
        <v>816</v>
      </c>
      <c r="AB354" s="9"/>
      <c r="AC354" s="9"/>
    </row>
    <row r="355">
      <c r="A355" s="6">
        <v>354.0</v>
      </c>
      <c r="B355" s="6" t="s">
        <v>747</v>
      </c>
      <c r="C355" s="6" t="s">
        <v>82</v>
      </c>
      <c r="D355" s="11" t="s">
        <v>748</v>
      </c>
      <c r="E355" s="11">
        <v>2016129.0</v>
      </c>
      <c r="F355" s="11">
        <v>3.0</v>
      </c>
      <c r="G355" s="11" t="s">
        <v>841</v>
      </c>
      <c r="H355" s="11">
        <v>4.0</v>
      </c>
      <c r="I355" s="11" t="s">
        <v>842</v>
      </c>
      <c r="J355" s="11">
        <v>3.0</v>
      </c>
      <c r="K355" s="6" t="s">
        <v>34</v>
      </c>
      <c r="L355" s="11" t="s">
        <v>805</v>
      </c>
      <c r="M355" s="9"/>
      <c r="N355" s="9"/>
      <c r="O355" s="9"/>
      <c r="P355" s="6"/>
      <c r="Q355" s="8" t="s">
        <v>751</v>
      </c>
      <c r="R355" s="8" t="s">
        <v>685</v>
      </c>
      <c r="S355" s="8" t="s">
        <v>752</v>
      </c>
      <c r="T355" s="8">
        <v>2016129.0</v>
      </c>
      <c r="U355" s="8">
        <v>3.0</v>
      </c>
      <c r="V355" s="8" t="s">
        <v>843</v>
      </c>
      <c r="W355" s="8">
        <v>4.0</v>
      </c>
      <c r="X355" s="8" t="s">
        <v>844</v>
      </c>
      <c r="Y355" s="8">
        <v>3.0</v>
      </c>
      <c r="Z355" s="8" t="s">
        <v>34</v>
      </c>
      <c r="AA355" s="8" t="s">
        <v>816</v>
      </c>
      <c r="AB355" s="9"/>
      <c r="AC355" s="9"/>
    </row>
    <row r="356">
      <c r="A356" s="6">
        <v>355.0</v>
      </c>
      <c r="B356" s="6" t="s">
        <v>747</v>
      </c>
      <c r="C356" s="6" t="s">
        <v>82</v>
      </c>
      <c r="D356" s="7" t="s">
        <v>748</v>
      </c>
      <c r="E356" s="7">
        <v>2028932.0</v>
      </c>
      <c r="F356" s="7">
        <v>1.0</v>
      </c>
      <c r="G356" s="7" t="s">
        <v>845</v>
      </c>
      <c r="H356" s="7">
        <v>3.0</v>
      </c>
      <c r="I356" s="7" t="s">
        <v>33</v>
      </c>
      <c r="J356" s="7">
        <v>2.0</v>
      </c>
      <c r="K356" s="6" t="s">
        <v>34</v>
      </c>
      <c r="L356" s="7" t="s">
        <v>805</v>
      </c>
      <c r="M356" s="9"/>
      <c r="N356" s="9"/>
      <c r="O356" s="9"/>
      <c r="P356" s="6"/>
      <c r="Q356" s="9"/>
      <c r="R356" s="9"/>
      <c r="S356" s="9"/>
      <c r="T356" s="9"/>
      <c r="U356" s="9"/>
      <c r="V356" s="9"/>
      <c r="W356" s="9"/>
      <c r="X356" s="9"/>
      <c r="Y356" s="9"/>
      <c r="Z356" s="9"/>
      <c r="AA356" s="9"/>
      <c r="AB356" s="9"/>
      <c r="AC356" s="9"/>
    </row>
    <row r="357">
      <c r="A357" s="6">
        <v>356.0</v>
      </c>
      <c r="B357" s="6" t="s">
        <v>747</v>
      </c>
      <c r="C357" s="6" t="s">
        <v>82</v>
      </c>
      <c r="D357" s="7" t="s">
        <v>748</v>
      </c>
      <c r="E357" s="7">
        <v>2028894.0</v>
      </c>
      <c r="F357" s="7">
        <v>1.0</v>
      </c>
      <c r="G357" s="7" t="s">
        <v>846</v>
      </c>
      <c r="H357" s="7">
        <v>3.0</v>
      </c>
      <c r="I357" s="7" t="s">
        <v>33</v>
      </c>
      <c r="J357" s="7">
        <v>2.0</v>
      </c>
      <c r="K357" s="6" t="s">
        <v>34</v>
      </c>
      <c r="L357" s="7" t="s">
        <v>805</v>
      </c>
      <c r="M357" s="9"/>
      <c r="N357" s="9"/>
      <c r="O357" s="9"/>
      <c r="P357" s="6"/>
      <c r="Q357" s="9"/>
      <c r="R357" s="9"/>
      <c r="S357" s="9"/>
      <c r="T357" s="9"/>
      <c r="U357" s="9"/>
      <c r="V357" s="9"/>
      <c r="W357" s="9"/>
      <c r="X357" s="9"/>
      <c r="Y357" s="9"/>
      <c r="Z357" s="9"/>
      <c r="AA357" s="9"/>
      <c r="AB357" s="9"/>
      <c r="AC357" s="9"/>
    </row>
    <row r="358">
      <c r="A358" s="6">
        <v>357.0</v>
      </c>
      <c r="B358" s="6" t="s">
        <v>747</v>
      </c>
      <c r="C358" s="6" t="s">
        <v>82</v>
      </c>
      <c r="D358" s="7" t="s">
        <v>748</v>
      </c>
      <c r="E358" s="7">
        <v>2028561.0</v>
      </c>
      <c r="F358" s="7">
        <v>1.0</v>
      </c>
      <c r="G358" s="7" t="s">
        <v>847</v>
      </c>
      <c r="H358" s="7">
        <v>3.0</v>
      </c>
      <c r="I358" s="7" t="s">
        <v>33</v>
      </c>
      <c r="J358" s="7">
        <v>2.0</v>
      </c>
      <c r="K358" s="6" t="s">
        <v>34</v>
      </c>
      <c r="L358" s="7" t="s">
        <v>805</v>
      </c>
      <c r="M358" s="9"/>
      <c r="N358" s="9"/>
      <c r="O358" s="9"/>
      <c r="P358" s="6"/>
      <c r="Q358" s="9"/>
      <c r="R358" s="9"/>
      <c r="S358" s="9"/>
      <c r="T358" s="9"/>
      <c r="U358" s="9"/>
      <c r="V358" s="9"/>
      <c r="W358" s="9"/>
      <c r="X358" s="9"/>
      <c r="Y358" s="9"/>
      <c r="Z358" s="9"/>
      <c r="AA358" s="9"/>
      <c r="AB358" s="9"/>
      <c r="AC358" s="9"/>
    </row>
    <row r="359">
      <c r="A359" s="6">
        <v>358.0</v>
      </c>
      <c r="B359" s="6" t="s">
        <v>747</v>
      </c>
      <c r="C359" s="6" t="s">
        <v>82</v>
      </c>
      <c r="D359" s="7" t="s">
        <v>748</v>
      </c>
      <c r="E359" s="7">
        <v>2025655.0</v>
      </c>
      <c r="F359" s="7">
        <v>1.0</v>
      </c>
      <c r="G359" s="7" t="s">
        <v>848</v>
      </c>
      <c r="H359" s="7">
        <v>3.0</v>
      </c>
      <c r="I359" s="7" t="s">
        <v>33</v>
      </c>
      <c r="J359" s="7">
        <v>3.0</v>
      </c>
      <c r="K359" s="6" t="s">
        <v>34</v>
      </c>
      <c r="L359" s="7" t="s">
        <v>805</v>
      </c>
      <c r="M359" s="9"/>
      <c r="N359" s="9"/>
      <c r="O359" s="9"/>
      <c r="P359" s="6"/>
      <c r="Q359" s="9"/>
      <c r="R359" s="9"/>
      <c r="S359" s="9"/>
      <c r="T359" s="9"/>
      <c r="U359" s="9"/>
      <c r="V359" s="9"/>
      <c r="W359" s="9"/>
      <c r="X359" s="9"/>
      <c r="Y359" s="9"/>
      <c r="Z359" s="9"/>
      <c r="AA359" s="9"/>
      <c r="AB359" s="9"/>
      <c r="AC359" s="9"/>
    </row>
    <row r="360">
      <c r="A360" s="6">
        <v>359.0</v>
      </c>
      <c r="B360" s="6" t="s">
        <v>747</v>
      </c>
      <c r="C360" s="6" t="s">
        <v>82</v>
      </c>
      <c r="D360" s="7" t="s">
        <v>748</v>
      </c>
      <c r="E360" s="7">
        <v>2027705.0</v>
      </c>
      <c r="F360" s="7">
        <v>1.0</v>
      </c>
      <c r="G360" s="7" t="s">
        <v>849</v>
      </c>
      <c r="H360" s="7">
        <v>3.0</v>
      </c>
      <c r="I360" s="7" t="s">
        <v>33</v>
      </c>
      <c r="J360" s="7">
        <v>2.0</v>
      </c>
      <c r="K360" s="6" t="s">
        <v>34</v>
      </c>
      <c r="L360" s="7" t="s">
        <v>805</v>
      </c>
      <c r="M360" s="9"/>
      <c r="N360" s="9"/>
      <c r="O360" s="9"/>
      <c r="P360" s="6"/>
      <c r="Q360" s="9"/>
      <c r="R360" s="9"/>
      <c r="S360" s="9"/>
      <c r="T360" s="9"/>
      <c r="U360" s="9"/>
      <c r="V360" s="9"/>
      <c r="W360" s="9"/>
      <c r="X360" s="9"/>
      <c r="Y360" s="9"/>
      <c r="Z360" s="9"/>
      <c r="AA360" s="9"/>
      <c r="AB360" s="9"/>
      <c r="AC360" s="9"/>
    </row>
    <row r="361">
      <c r="A361" s="6">
        <v>360.0</v>
      </c>
      <c r="B361" s="20" t="s">
        <v>747</v>
      </c>
      <c r="C361" s="20" t="s">
        <v>82</v>
      </c>
      <c r="D361" s="20" t="s">
        <v>748</v>
      </c>
      <c r="E361" s="20">
        <v>2028432.0</v>
      </c>
      <c r="F361" s="20">
        <v>1.0</v>
      </c>
      <c r="G361" s="20" t="s">
        <v>850</v>
      </c>
      <c r="H361" s="20">
        <v>3.0</v>
      </c>
      <c r="I361" s="20" t="s">
        <v>33</v>
      </c>
      <c r="J361" s="20">
        <v>2.0</v>
      </c>
      <c r="K361" s="20" t="s">
        <v>34</v>
      </c>
      <c r="L361" s="20" t="s">
        <v>805</v>
      </c>
      <c r="M361" s="9"/>
      <c r="N361" s="9"/>
      <c r="O361" s="9"/>
      <c r="P361" s="6"/>
      <c r="Q361" s="9"/>
      <c r="R361" s="9"/>
      <c r="S361" s="9"/>
      <c r="T361" s="9"/>
      <c r="U361" s="9"/>
      <c r="V361" s="9"/>
      <c r="W361" s="9"/>
      <c r="X361" s="9"/>
      <c r="Y361" s="9"/>
      <c r="Z361" s="9"/>
      <c r="AA361" s="9"/>
      <c r="AB361" s="9"/>
      <c r="AC361" s="9"/>
    </row>
    <row r="362">
      <c r="A362" s="6">
        <v>361.0</v>
      </c>
      <c r="B362" s="6" t="s">
        <v>747</v>
      </c>
      <c r="C362" s="6" t="s">
        <v>82</v>
      </c>
      <c r="D362" s="11" t="s">
        <v>851</v>
      </c>
      <c r="E362" s="11">
        <v>2016025.0</v>
      </c>
      <c r="F362" s="11">
        <v>1.0</v>
      </c>
      <c r="G362" s="11" t="s">
        <v>852</v>
      </c>
      <c r="H362" s="11">
        <v>4.0</v>
      </c>
      <c r="I362" s="11" t="s">
        <v>246</v>
      </c>
      <c r="J362" s="11">
        <v>4.0</v>
      </c>
      <c r="K362" s="6" t="s">
        <v>34</v>
      </c>
      <c r="L362" s="7" t="s">
        <v>799</v>
      </c>
      <c r="M362" s="8" t="s">
        <v>86</v>
      </c>
      <c r="N362" s="9"/>
      <c r="O362" s="9"/>
      <c r="P362" s="6"/>
      <c r="Q362" s="8" t="s">
        <v>751</v>
      </c>
      <c r="R362" s="8" t="s">
        <v>685</v>
      </c>
      <c r="S362" s="8" t="s">
        <v>828</v>
      </c>
      <c r="T362" s="8">
        <v>2016025.0</v>
      </c>
      <c r="U362" s="8">
        <v>1.0</v>
      </c>
      <c r="V362" s="8" t="s">
        <v>853</v>
      </c>
      <c r="W362" s="8">
        <v>4.0</v>
      </c>
      <c r="X362" s="8" t="s">
        <v>691</v>
      </c>
      <c r="Y362" s="8">
        <v>4.0</v>
      </c>
      <c r="Z362" s="8" t="s">
        <v>34</v>
      </c>
      <c r="AA362" s="8" t="s">
        <v>800</v>
      </c>
      <c r="AB362" s="8" t="s">
        <v>755</v>
      </c>
      <c r="AC362" s="9"/>
    </row>
    <row r="363">
      <c r="A363" s="6">
        <v>362.0</v>
      </c>
      <c r="B363" s="6" t="s">
        <v>747</v>
      </c>
      <c r="C363" s="6" t="s">
        <v>82</v>
      </c>
      <c r="D363" s="11" t="s">
        <v>851</v>
      </c>
      <c r="E363" s="11">
        <v>2016025.0</v>
      </c>
      <c r="F363" s="11">
        <v>2.0</v>
      </c>
      <c r="G363" s="11" t="s">
        <v>852</v>
      </c>
      <c r="H363" s="11">
        <v>4.0</v>
      </c>
      <c r="I363" s="11" t="s">
        <v>246</v>
      </c>
      <c r="J363" s="11">
        <v>4.0</v>
      </c>
      <c r="K363" s="6" t="s">
        <v>34</v>
      </c>
      <c r="L363" s="7" t="s">
        <v>785</v>
      </c>
      <c r="M363" s="8" t="s">
        <v>86</v>
      </c>
      <c r="N363" s="9"/>
      <c r="O363" s="9"/>
      <c r="P363" s="6"/>
      <c r="Q363" s="8" t="s">
        <v>751</v>
      </c>
      <c r="R363" s="8" t="s">
        <v>685</v>
      </c>
      <c r="S363" s="8" t="s">
        <v>828</v>
      </c>
      <c r="T363" s="8">
        <v>2016025.0</v>
      </c>
      <c r="U363" s="8">
        <v>2.0</v>
      </c>
      <c r="V363" s="8" t="s">
        <v>853</v>
      </c>
      <c r="W363" s="8">
        <v>4.0</v>
      </c>
      <c r="X363" s="8" t="s">
        <v>691</v>
      </c>
      <c r="Y363" s="8">
        <v>4.0</v>
      </c>
      <c r="Z363" s="8" t="s">
        <v>34</v>
      </c>
      <c r="AA363" s="8" t="s">
        <v>786</v>
      </c>
      <c r="AB363" s="8" t="s">
        <v>755</v>
      </c>
      <c r="AC363" s="9"/>
    </row>
    <row r="364">
      <c r="A364" s="6">
        <v>363.0</v>
      </c>
      <c r="B364" s="6" t="s">
        <v>747</v>
      </c>
      <c r="C364" s="6" t="s">
        <v>82</v>
      </c>
      <c r="D364" s="11" t="s">
        <v>851</v>
      </c>
      <c r="E364" s="11">
        <v>2016026.0</v>
      </c>
      <c r="F364" s="11">
        <v>1.0</v>
      </c>
      <c r="G364" s="11" t="s">
        <v>854</v>
      </c>
      <c r="H364" s="11">
        <v>4.0</v>
      </c>
      <c r="I364" s="11" t="s">
        <v>246</v>
      </c>
      <c r="J364" s="11">
        <v>4.0</v>
      </c>
      <c r="K364" s="6" t="s">
        <v>34</v>
      </c>
      <c r="L364" s="7" t="s">
        <v>781</v>
      </c>
      <c r="M364" s="8" t="s">
        <v>86</v>
      </c>
      <c r="N364" s="9"/>
      <c r="O364" s="9"/>
      <c r="P364" s="6"/>
      <c r="Q364" s="8" t="s">
        <v>751</v>
      </c>
      <c r="R364" s="8" t="s">
        <v>685</v>
      </c>
      <c r="S364" s="8" t="s">
        <v>828</v>
      </c>
      <c r="T364" s="8">
        <v>2016026.0</v>
      </c>
      <c r="U364" s="8">
        <v>1.0</v>
      </c>
      <c r="V364" s="8" t="s">
        <v>855</v>
      </c>
      <c r="W364" s="8">
        <v>4.0</v>
      </c>
      <c r="X364" s="8" t="s">
        <v>691</v>
      </c>
      <c r="Y364" s="8">
        <v>4.0</v>
      </c>
      <c r="Z364" s="8" t="s">
        <v>34</v>
      </c>
      <c r="AA364" s="8" t="s">
        <v>856</v>
      </c>
      <c r="AB364" s="8" t="s">
        <v>755</v>
      </c>
      <c r="AC364" s="9"/>
    </row>
    <row r="365">
      <c r="A365" s="6">
        <v>364.0</v>
      </c>
      <c r="B365" s="6" t="s">
        <v>747</v>
      </c>
      <c r="C365" s="6" t="s">
        <v>82</v>
      </c>
      <c r="D365" s="11" t="s">
        <v>851</v>
      </c>
      <c r="E365" s="11">
        <v>2016026.0</v>
      </c>
      <c r="F365" s="11">
        <v>2.0</v>
      </c>
      <c r="G365" s="11" t="s">
        <v>854</v>
      </c>
      <c r="H365" s="11">
        <v>4.0</v>
      </c>
      <c r="I365" s="11" t="s">
        <v>246</v>
      </c>
      <c r="J365" s="11">
        <v>4.0</v>
      </c>
      <c r="K365" s="6" t="s">
        <v>34</v>
      </c>
      <c r="L365" s="7" t="s">
        <v>785</v>
      </c>
      <c r="M365" s="8" t="s">
        <v>86</v>
      </c>
      <c r="N365" s="9"/>
      <c r="O365" s="9"/>
      <c r="P365" s="6"/>
      <c r="Q365" s="8" t="s">
        <v>751</v>
      </c>
      <c r="R365" s="8" t="s">
        <v>685</v>
      </c>
      <c r="S365" s="8" t="s">
        <v>828</v>
      </c>
      <c r="T365" s="8">
        <v>2016026.0</v>
      </c>
      <c r="U365" s="8">
        <v>2.0</v>
      </c>
      <c r="V365" s="8" t="s">
        <v>855</v>
      </c>
      <c r="W365" s="8">
        <v>4.0</v>
      </c>
      <c r="X365" s="8" t="s">
        <v>691</v>
      </c>
      <c r="Y365" s="8">
        <v>4.0</v>
      </c>
      <c r="Z365" s="8" t="s">
        <v>34</v>
      </c>
      <c r="AA365" s="8" t="s">
        <v>786</v>
      </c>
      <c r="AB365" s="8" t="s">
        <v>755</v>
      </c>
      <c r="AC365" s="9"/>
    </row>
    <row r="366">
      <c r="A366" s="6">
        <v>365.0</v>
      </c>
      <c r="B366" s="6" t="s">
        <v>747</v>
      </c>
      <c r="C366" s="6" t="s">
        <v>82</v>
      </c>
      <c r="D366" s="11" t="s">
        <v>851</v>
      </c>
      <c r="E366" s="11">
        <v>2016201.0</v>
      </c>
      <c r="F366" s="11">
        <v>1.0</v>
      </c>
      <c r="G366" s="11" t="s">
        <v>857</v>
      </c>
      <c r="H366" s="11">
        <v>3.0</v>
      </c>
      <c r="I366" s="11" t="s">
        <v>246</v>
      </c>
      <c r="J366" s="11">
        <v>2.0</v>
      </c>
      <c r="K366" s="6" t="s">
        <v>34</v>
      </c>
      <c r="L366" s="7" t="s">
        <v>758</v>
      </c>
      <c r="M366" s="8" t="s">
        <v>86</v>
      </c>
      <c r="N366" s="9"/>
      <c r="O366" s="9"/>
      <c r="P366" s="6"/>
      <c r="Q366" s="8" t="s">
        <v>751</v>
      </c>
      <c r="R366" s="8" t="s">
        <v>685</v>
      </c>
      <c r="S366" s="8" t="s">
        <v>828</v>
      </c>
      <c r="T366" s="8">
        <v>2016201.0</v>
      </c>
      <c r="U366" s="8">
        <v>1.0</v>
      </c>
      <c r="V366" s="8" t="s">
        <v>858</v>
      </c>
      <c r="W366" s="8">
        <v>3.0</v>
      </c>
      <c r="X366" s="8" t="s">
        <v>691</v>
      </c>
      <c r="Y366" s="8">
        <v>2.0</v>
      </c>
      <c r="Z366" s="8" t="s">
        <v>34</v>
      </c>
      <c r="AA366" s="8" t="s">
        <v>759</v>
      </c>
      <c r="AB366" s="8" t="s">
        <v>755</v>
      </c>
      <c r="AC366" s="9"/>
    </row>
    <row r="367">
      <c r="A367" s="6">
        <v>366.0</v>
      </c>
      <c r="B367" s="6" t="s">
        <v>747</v>
      </c>
      <c r="C367" s="6" t="s">
        <v>82</v>
      </c>
      <c r="D367" s="11" t="s">
        <v>851</v>
      </c>
      <c r="E367" s="11">
        <v>2016204.0</v>
      </c>
      <c r="F367" s="11">
        <v>1.0</v>
      </c>
      <c r="G367" s="11" t="s">
        <v>859</v>
      </c>
      <c r="H367" s="11">
        <v>4.0</v>
      </c>
      <c r="I367" s="11" t="s">
        <v>246</v>
      </c>
      <c r="J367" s="11">
        <v>2.0</v>
      </c>
      <c r="K367" s="6" t="s">
        <v>34</v>
      </c>
      <c r="L367" s="7" t="s">
        <v>803</v>
      </c>
      <c r="M367" s="8" t="s">
        <v>86</v>
      </c>
      <c r="N367" s="9"/>
      <c r="O367" s="9"/>
      <c r="P367" s="6"/>
      <c r="Q367" s="8" t="s">
        <v>751</v>
      </c>
      <c r="R367" s="8" t="s">
        <v>685</v>
      </c>
      <c r="S367" s="8" t="s">
        <v>828</v>
      </c>
      <c r="T367" s="8">
        <v>2016204.0</v>
      </c>
      <c r="U367" s="8">
        <v>1.0</v>
      </c>
      <c r="V367" s="8" t="s">
        <v>860</v>
      </c>
      <c r="W367" s="8">
        <v>4.0</v>
      </c>
      <c r="X367" s="8" t="s">
        <v>691</v>
      </c>
      <c r="Y367" s="8">
        <v>2.0</v>
      </c>
      <c r="Z367" s="8" t="s">
        <v>34</v>
      </c>
      <c r="AA367" s="8" t="s">
        <v>804</v>
      </c>
      <c r="AB367" s="8" t="s">
        <v>755</v>
      </c>
      <c r="AC367" s="9"/>
    </row>
    <row r="368">
      <c r="A368" s="6">
        <v>367.0</v>
      </c>
      <c r="B368" s="6" t="s">
        <v>747</v>
      </c>
      <c r="C368" s="6" t="s">
        <v>82</v>
      </c>
      <c r="D368" s="11" t="s">
        <v>851</v>
      </c>
      <c r="E368" s="11">
        <v>2016204.0</v>
      </c>
      <c r="F368" s="11">
        <v>2.0</v>
      </c>
      <c r="G368" s="11" t="s">
        <v>859</v>
      </c>
      <c r="H368" s="11">
        <v>4.0</v>
      </c>
      <c r="I368" s="11" t="s">
        <v>246</v>
      </c>
      <c r="J368" s="11">
        <v>2.0</v>
      </c>
      <c r="K368" s="6" t="s">
        <v>34</v>
      </c>
      <c r="L368" s="7" t="s">
        <v>785</v>
      </c>
      <c r="M368" s="8" t="s">
        <v>86</v>
      </c>
      <c r="N368" s="9"/>
      <c r="O368" s="9"/>
      <c r="P368" s="6"/>
      <c r="Q368" s="8" t="s">
        <v>751</v>
      </c>
      <c r="R368" s="8" t="s">
        <v>685</v>
      </c>
      <c r="S368" s="8" t="s">
        <v>828</v>
      </c>
      <c r="T368" s="8">
        <v>2016204.0</v>
      </c>
      <c r="U368" s="8">
        <v>2.0</v>
      </c>
      <c r="V368" s="8" t="s">
        <v>860</v>
      </c>
      <c r="W368" s="8">
        <v>4.0</v>
      </c>
      <c r="X368" s="8" t="s">
        <v>691</v>
      </c>
      <c r="Y368" s="8">
        <v>2.0</v>
      </c>
      <c r="Z368" s="8" t="s">
        <v>34</v>
      </c>
      <c r="AA368" s="8" t="s">
        <v>786</v>
      </c>
      <c r="AB368" s="8" t="s">
        <v>755</v>
      </c>
      <c r="AC368" s="9"/>
    </row>
    <row r="369">
      <c r="A369" s="6">
        <v>368.0</v>
      </c>
      <c r="B369" s="6" t="s">
        <v>747</v>
      </c>
      <c r="C369" s="6" t="s">
        <v>82</v>
      </c>
      <c r="D369" s="11" t="s">
        <v>851</v>
      </c>
      <c r="E369" s="11">
        <v>2016114.0</v>
      </c>
      <c r="F369" s="11">
        <v>1.0</v>
      </c>
      <c r="G369" s="11" t="s">
        <v>861</v>
      </c>
      <c r="H369" s="11">
        <v>3.0</v>
      </c>
      <c r="I369" s="11" t="s">
        <v>246</v>
      </c>
      <c r="J369" s="11">
        <v>2.0</v>
      </c>
      <c r="K369" s="6" t="s">
        <v>34</v>
      </c>
      <c r="L369" s="7" t="s">
        <v>796</v>
      </c>
      <c r="M369" s="8" t="s">
        <v>86</v>
      </c>
      <c r="N369" s="9"/>
      <c r="O369" s="9"/>
      <c r="P369" s="6"/>
      <c r="Q369" s="8" t="s">
        <v>751</v>
      </c>
      <c r="R369" s="8" t="s">
        <v>685</v>
      </c>
      <c r="S369" s="8" t="s">
        <v>828</v>
      </c>
      <c r="T369" s="8">
        <v>2016114.0</v>
      </c>
      <c r="U369" s="8">
        <v>1.0</v>
      </c>
      <c r="V369" s="8" t="s">
        <v>862</v>
      </c>
      <c r="W369" s="8">
        <v>3.0</v>
      </c>
      <c r="X369" s="8" t="s">
        <v>691</v>
      </c>
      <c r="Y369" s="8">
        <v>2.0</v>
      </c>
      <c r="Z369" s="8" t="s">
        <v>34</v>
      </c>
      <c r="AA369" s="8" t="s">
        <v>798</v>
      </c>
      <c r="AB369" s="8" t="s">
        <v>755</v>
      </c>
      <c r="AC369" s="9"/>
    </row>
    <row r="370">
      <c r="A370" s="6">
        <v>369.0</v>
      </c>
      <c r="B370" s="6" t="s">
        <v>747</v>
      </c>
      <c r="C370" s="6" t="s">
        <v>82</v>
      </c>
      <c r="D370" s="11" t="s">
        <v>851</v>
      </c>
      <c r="E370" s="11">
        <v>2016114.0</v>
      </c>
      <c r="F370" s="11">
        <v>2.0</v>
      </c>
      <c r="G370" s="11" t="s">
        <v>861</v>
      </c>
      <c r="H370" s="11">
        <v>3.0</v>
      </c>
      <c r="I370" s="11" t="s">
        <v>246</v>
      </c>
      <c r="J370" s="11">
        <v>2.0</v>
      </c>
      <c r="K370" s="6" t="s">
        <v>34</v>
      </c>
      <c r="L370" s="7" t="s">
        <v>764</v>
      </c>
      <c r="M370" s="8" t="s">
        <v>86</v>
      </c>
      <c r="N370" s="9"/>
      <c r="O370" s="9"/>
      <c r="P370" s="6"/>
      <c r="Q370" s="8" t="s">
        <v>751</v>
      </c>
      <c r="R370" s="8" t="s">
        <v>685</v>
      </c>
      <c r="S370" s="8" t="s">
        <v>828</v>
      </c>
      <c r="T370" s="8">
        <v>2016114.0</v>
      </c>
      <c r="U370" s="8">
        <v>2.0</v>
      </c>
      <c r="V370" s="8" t="s">
        <v>862</v>
      </c>
      <c r="W370" s="8">
        <v>3.0</v>
      </c>
      <c r="X370" s="8" t="s">
        <v>691</v>
      </c>
      <c r="Y370" s="8">
        <v>2.0</v>
      </c>
      <c r="Z370" s="8" t="s">
        <v>34</v>
      </c>
      <c r="AA370" s="8" t="s">
        <v>765</v>
      </c>
      <c r="AB370" s="8" t="s">
        <v>755</v>
      </c>
      <c r="AC370" s="9"/>
    </row>
    <row r="371">
      <c r="A371" s="6">
        <v>370.0</v>
      </c>
      <c r="B371" s="6" t="s">
        <v>747</v>
      </c>
      <c r="C371" s="6" t="s">
        <v>82</v>
      </c>
      <c r="D371" s="11" t="s">
        <v>851</v>
      </c>
      <c r="E371" s="11">
        <v>2016113.0</v>
      </c>
      <c r="F371" s="11">
        <v>1.0</v>
      </c>
      <c r="G371" s="11" t="s">
        <v>863</v>
      </c>
      <c r="H371" s="11">
        <v>3.0</v>
      </c>
      <c r="I371" s="11" t="s">
        <v>246</v>
      </c>
      <c r="J371" s="11">
        <v>3.0</v>
      </c>
      <c r="K371" s="6" t="s">
        <v>34</v>
      </c>
      <c r="L371" s="7" t="s">
        <v>785</v>
      </c>
      <c r="M371" s="8" t="s">
        <v>86</v>
      </c>
      <c r="N371" s="9"/>
      <c r="O371" s="9"/>
      <c r="P371" s="6"/>
      <c r="Q371" s="8" t="s">
        <v>751</v>
      </c>
      <c r="R371" s="8" t="s">
        <v>685</v>
      </c>
      <c r="S371" s="8" t="s">
        <v>828</v>
      </c>
      <c r="T371" s="8">
        <v>2016113.0</v>
      </c>
      <c r="U371" s="8">
        <v>1.0</v>
      </c>
      <c r="V371" s="8" t="s">
        <v>864</v>
      </c>
      <c r="W371" s="8">
        <v>3.0</v>
      </c>
      <c r="X371" s="8" t="s">
        <v>691</v>
      </c>
      <c r="Y371" s="8">
        <v>3.0</v>
      </c>
      <c r="Z371" s="8" t="s">
        <v>34</v>
      </c>
      <c r="AA371" s="8" t="s">
        <v>786</v>
      </c>
      <c r="AB371" s="8" t="s">
        <v>755</v>
      </c>
      <c r="AC371" s="9"/>
    </row>
    <row r="372">
      <c r="A372" s="6">
        <v>371.0</v>
      </c>
      <c r="B372" s="6" t="s">
        <v>747</v>
      </c>
      <c r="C372" s="6" t="s">
        <v>82</v>
      </c>
      <c r="D372" s="11" t="s">
        <v>851</v>
      </c>
      <c r="E372" s="11">
        <v>2016113.0</v>
      </c>
      <c r="F372" s="11">
        <v>2.0</v>
      </c>
      <c r="G372" s="11" t="s">
        <v>863</v>
      </c>
      <c r="H372" s="11">
        <v>3.0</v>
      </c>
      <c r="I372" s="11" t="s">
        <v>246</v>
      </c>
      <c r="J372" s="11">
        <v>3.0</v>
      </c>
      <c r="K372" s="6" t="s">
        <v>34</v>
      </c>
      <c r="L372" s="7" t="s">
        <v>796</v>
      </c>
      <c r="M372" s="8" t="s">
        <v>86</v>
      </c>
      <c r="N372" s="9"/>
      <c r="O372" s="9"/>
      <c r="P372" s="6"/>
      <c r="Q372" s="8" t="s">
        <v>751</v>
      </c>
      <c r="R372" s="8" t="s">
        <v>685</v>
      </c>
      <c r="S372" s="8" t="s">
        <v>828</v>
      </c>
      <c r="T372" s="8">
        <v>2016113.0</v>
      </c>
      <c r="U372" s="8">
        <v>2.0</v>
      </c>
      <c r="V372" s="8" t="s">
        <v>864</v>
      </c>
      <c r="W372" s="8">
        <v>3.0</v>
      </c>
      <c r="X372" s="8" t="s">
        <v>691</v>
      </c>
      <c r="Y372" s="8">
        <v>3.0</v>
      </c>
      <c r="Z372" s="8" t="s">
        <v>34</v>
      </c>
      <c r="AA372" s="8" t="s">
        <v>798</v>
      </c>
      <c r="AB372" s="8" t="s">
        <v>755</v>
      </c>
      <c r="AC372" s="9"/>
    </row>
    <row r="373">
      <c r="A373" s="6">
        <v>372.0</v>
      </c>
      <c r="B373" s="6" t="s">
        <v>747</v>
      </c>
      <c r="C373" s="6" t="s">
        <v>82</v>
      </c>
      <c r="D373" s="11" t="s">
        <v>851</v>
      </c>
      <c r="E373" s="11">
        <v>2016113.0</v>
      </c>
      <c r="F373" s="11">
        <v>3.0</v>
      </c>
      <c r="G373" s="11" t="s">
        <v>863</v>
      </c>
      <c r="H373" s="11">
        <v>3.0</v>
      </c>
      <c r="I373" s="11" t="s">
        <v>246</v>
      </c>
      <c r="J373" s="11">
        <v>3.0</v>
      </c>
      <c r="K373" s="6" t="s">
        <v>34</v>
      </c>
      <c r="L373" s="7" t="s">
        <v>799</v>
      </c>
      <c r="M373" s="8" t="s">
        <v>86</v>
      </c>
      <c r="N373" s="9"/>
      <c r="O373" s="9"/>
      <c r="P373" s="6"/>
      <c r="Q373" s="8" t="s">
        <v>751</v>
      </c>
      <c r="R373" s="8" t="s">
        <v>685</v>
      </c>
      <c r="S373" s="8" t="s">
        <v>828</v>
      </c>
      <c r="T373" s="8">
        <v>2016113.0</v>
      </c>
      <c r="U373" s="8">
        <v>3.0</v>
      </c>
      <c r="V373" s="8" t="s">
        <v>864</v>
      </c>
      <c r="W373" s="8">
        <v>3.0</v>
      </c>
      <c r="X373" s="8" t="s">
        <v>691</v>
      </c>
      <c r="Y373" s="8">
        <v>3.0</v>
      </c>
      <c r="Z373" s="8" t="s">
        <v>34</v>
      </c>
      <c r="AA373" s="8" t="s">
        <v>800</v>
      </c>
      <c r="AB373" s="8" t="s">
        <v>755</v>
      </c>
      <c r="AC373" s="9"/>
    </row>
    <row r="374">
      <c r="A374" s="6">
        <v>373.0</v>
      </c>
      <c r="B374" s="6" t="s">
        <v>747</v>
      </c>
      <c r="C374" s="6" t="s">
        <v>82</v>
      </c>
      <c r="D374" s="11" t="s">
        <v>851</v>
      </c>
      <c r="E374" s="11">
        <v>2016202.0</v>
      </c>
      <c r="F374" s="11">
        <v>1.0</v>
      </c>
      <c r="G374" s="11" t="s">
        <v>865</v>
      </c>
      <c r="H374" s="11">
        <v>3.0</v>
      </c>
      <c r="I374" s="11" t="s">
        <v>246</v>
      </c>
      <c r="J374" s="11">
        <v>2.0</v>
      </c>
      <c r="K374" s="6" t="s">
        <v>34</v>
      </c>
      <c r="L374" s="7" t="s">
        <v>756</v>
      </c>
      <c r="M374" s="8" t="s">
        <v>86</v>
      </c>
      <c r="N374" s="9"/>
      <c r="O374" s="9"/>
      <c r="P374" s="6"/>
      <c r="Q374" s="8" t="s">
        <v>751</v>
      </c>
      <c r="R374" s="8" t="s">
        <v>685</v>
      </c>
      <c r="S374" s="8" t="s">
        <v>828</v>
      </c>
      <c r="T374" s="8">
        <v>2016202.0</v>
      </c>
      <c r="U374" s="8">
        <v>1.0</v>
      </c>
      <c r="V374" s="8" t="s">
        <v>866</v>
      </c>
      <c r="W374" s="8">
        <v>3.0</v>
      </c>
      <c r="X374" s="8" t="s">
        <v>691</v>
      </c>
      <c r="Y374" s="8">
        <v>2.0</v>
      </c>
      <c r="Z374" s="8" t="s">
        <v>34</v>
      </c>
      <c r="AA374" s="8" t="s">
        <v>757</v>
      </c>
      <c r="AB374" s="8" t="s">
        <v>755</v>
      </c>
      <c r="AC374" s="9"/>
    </row>
    <row r="375">
      <c r="A375" s="6">
        <v>374.0</v>
      </c>
      <c r="B375" s="6" t="s">
        <v>747</v>
      </c>
      <c r="C375" s="6" t="s">
        <v>82</v>
      </c>
      <c r="D375" s="11" t="s">
        <v>851</v>
      </c>
      <c r="E375" s="11">
        <v>2016202.0</v>
      </c>
      <c r="F375" s="11">
        <v>2.0</v>
      </c>
      <c r="G375" s="11" t="s">
        <v>865</v>
      </c>
      <c r="H375" s="11">
        <v>3.0</v>
      </c>
      <c r="I375" s="11" t="s">
        <v>246</v>
      </c>
      <c r="J375" s="11">
        <v>2.0</v>
      </c>
      <c r="K375" s="6" t="s">
        <v>34</v>
      </c>
      <c r="L375" s="7" t="s">
        <v>796</v>
      </c>
      <c r="M375" s="8" t="s">
        <v>86</v>
      </c>
      <c r="N375" s="9"/>
      <c r="O375" s="9"/>
      <c r="P375" s="6"/>
      <c r="Q375" s="8" t="s">
        <v>751</v>
      </c>
      <c r="R375" s="8" t="s">
        <v>685</v>
      </c>
      <c r="S375" s="8" t="s">
        <v>828</v>
      </c>
      <c r="T375" s="8">
        <v>2016202.0</v>
      </c>
      <c r="U375" s="8">
        <v>2.0</v>
      </c>
      <c r="V375" s="8" t="s">
        <v>866</v>
      </c>
      <c r="W375" s="8">
        <v>3.0</v>
      </c>
      <c r="X375" s="8" t="s">
        <v>691</v>
      </c>
      <c r="Y375" s="8">
        <v>2.0</v>
      </c>
      <c r="Z375" s="8" t="s">
        <v>34</v>
      </c>
      <c r="AA375" s="8" t="s">
        <v>798</v>
      </c>
      <c r="AB375" s="8" t="s">
        <v>755</v>
      </c>
      <c r="AC375" s="9"/>
    </row>
    <row r="376">
      <c r="A376" s="6">
        <v>375.0</v>
      </c>
      <c r="B376" s="6" t="s">
        <v>747</v>
      </c>
      <c r="C376" s="6" t="s">
        <v>82</v>
      </c>
      <c r="D376" s="11" t="s">
        <v>851</v>
      </c>
      <c r="E376" s="11">
        <v>2016203.0</v>
      </c>
      <c r="F376" s="11">
        <v>1.0</v>
      </c>
      <c r="G376" s="11" t="s">
        <v>867</v>
      </c>
      <c r="H376" s="11">
        <v>3.0</v>
      </c>
      <c r="I376" s="11" t="s">
        <v>246</v>
      </c>
      <c r="J376" s="11">
        <v>3.0</v>
      </c>
      <c r="K376" s="6" t="s">
        <v>34</v>
      </c>
      <c r="L376" s="11" t="s">
        <v>805</v>
      </c>
      <c r="M376" s="8"/>
      <c r="N376" s="8" t="s">
        <v>868</v>
      </c>
      <c r="O376" s="9"/>
      <c r="P376" s="6"/>
      <c r="Q376" s="8" t="s">
        <v>751</v>
      </c>
      <c r="R376" s="8" t="s">
        <v>685</v>
      </c>
      <c r="S376" s="8" t="s">
        <v>828</v>
      </c>
      <c r="T376" s="8">
        <v>2016203.0</v>
      </c>
      <c r="U376" s="8">
        <v>1.0</v>
      </c>
      <c r="V376" s="8" t="s">
        <v>869</v>
      </c>
      <c r="W376" s="8">
        <v>3.0</v>
      </c>
      <c r="X376" s="8" t="s">
        <v>691</v>
      </c>
      <c r="Y376" s="8">
        <v>3.0</v>
      </c>
      <c r="Z376" s="8" t="s">
        <v>34</v>
      </c>
      <c r="AA376" s="9"/>
      <c r="AB376" s="8" t="s">
        <v>807</v>
      </c>
      <c r="AC376" s="9"/>
    </row>
    <row r="377">
      <c r="A377" s="6">
        <v>376.0</v>
      </c>
      <c r="B377" s="6" t="s">
        <v>747</v>
      </c>
      <c r="C377" s="6" t="s">
        <v>82</v>
      </c>
      <c r="D377" s="11" t="s">
        <v>851</v>
      </c>
      <c r="E377" s="11">
        <v>2016203.0</v>
      </c>
      <c r="F377" s="11">
        <v>2.0</v>
      </c>
      <c r="G377" s="11" t="s">
        <v>867</v>
      </c>
      <c r="H377" s="11">
        <v>3.0</v>
      </c>
      <c r="I377" s="11" t="s">
        <v>246</v>
      </c>
      <c r="J377" s="11">
        <v>3.0</v>
      </c>
      <c r="K377" s="6" t="s">
        <v>34</v>
      </c>
      <c r="L377" s="11" t="s">
        <v>805</v>
      </c>
      <c r="M377" s="8"/>
      <c r="N377" s="8" t="s">
        <v>868</v>
      </c>
      <c r="O377" s="9"/>
      <c r="P377" s="6"/>
      <c r="Q377" s="8" t="s">
        <v>751</v>
      </c>
      <c r="R377" s="8" t="s">
        <v>685</v>
      </c>
      <c r="S377" s="8" t="s">
        <v>828</v>
      </c>
      <c r="T377" s="8">
        <v>2016203.0</v>
      </c>
      <c r="U377" s="8">
        <v>2.0</v>
      </c>
      <c r="V377" s="8" t="s">
        <v>869</v>
      </c>
      <c r="W377" s="8">
        <v>3.0</v>
      </c>
      <c r="X377" s="8" t="s">
        <v>691</v>
      </c>
      <c r="Y377" s="8">
        <v>3.0</v>
      </c>
      <c r="Z377" s="8" t="s">
        <v>34</v>
      </c>
      <c r="AA377" s="9"/>
      <c r="AB377" s="8" t="s">
        <v>807</v>
      </c>
      <c r="AC377" s="9"/>
    </row>
    <row r="378">
      <c r="A378" s="6">
        <v>377.0</v>
      </c>
      <c r="B378" s="6" t="s">
        <v>747</v>
      </c>
      <c r="C378" s="6" t="s">
        <v>82</v>
      </c>
      <c r="D378" s="11" t="s">
        <v>851</v>
      </c>
      <c r="E378" s="11">
        <v>2016115.0</v>
      </c>
      <c r="F378" s="11">
        <v>1.0</v>
      </c>
      <c r="G378" s="11" t="s">
        <v>870</v>
      </c>
      <c r="H378" s="11">
        <v>3.0</v>
      </c>
      <c r="I378" s="11" t="s">
        <v>246</v>
      </c>
      <c r="J378" s="11">
        <v>2.0</v>
      </c>
      <c r="K378" s="6" t="s">
        <v>34</v>
      </c>
      <c r="L378" s="7" t="s">
        <v>799</v>
      </c>
      <c r="M378" s="8" t="s">
        <v>86</v>
      </c>
      <c r="N378" s="9"/>
      <c r="O378" s="9"/>
      <c r="P378" s="6"/>
      <c r="Q378" s="8" t="s">
        <v>751</v>
      </c>
      <c r="R378" s="8" t="s">
        <v>685</v>
      </c>
      <c r="S378" s="8" t="s">
        <v>828</v>
      </c>
      <c r="T378" s="8">
        <v>2016115.0</v>
      </c>
      <c r="U378" s="8">
        <v>1.0</v>
      </c>
      <c r="V378" s="8" t="s">
        <v>871</v>
      </c>
      <c r="W378" s="8">
        <v>3.0</v>
      </c>
      <c r="X378" s="8" t="s">
        <v>691</v>
      </c>
      <c r="Y378" s="8">
        <v>2.0</v>
      </c>
      <c r="Z378" s="8" t="s">
        <v>34</v>
      </c>
      <c r="AA378" s="8" t="s">
        <v>800</v>
      </c>
      <c r="AB378" s="8" t="s">
        <v>755</v>
      </c>
      <c r="AC378" s="9"/>
    </row>
    <row r="379">
      <c r="A379" s="6">
        <v>378.0</v>
      </c>
      <c r="B379" s="6" t="s">
        <v>747</v>
      </c>
      <c r="C379" s="6" t="s">
        <v>82</v>
      </c>
      <c r="D379" s="11" t="s">
        <v>851</v>
      </c>
      <c r="E379" s="11">
        <v>2016115.0</v>
      </c>
      <c r="F379" s="11">
        <v>2.0</v>
      </c>
      <c r="G379" s="11" t="s">
        <v>870</v>
      </c>
      <c r="H379" s="11">
        <v>3.0</v>
      </c>
      <c r="I379" s="11" t="s">
        <v>246</v>
      </c>
      <c r="J379" s="11">
        <v>2.0</v>
      </c>
      <c r="K379" s="6" t="s">
        <v>34</v>
      </c>
      <c r="L379" s="7" t="s">
        <v>801</v>
      </c>
      <c r="M379" s="8" t="s">
        <v>86</v>
      </c>
      <c r="N379" s="9"/>
      <c r="O379" s="9"/>
      <c r="P379" s="6"/>
      <c r="Q379" s="8" t="s">
        <v>751</v>
      </c>
      <c r="R379" s="8" t="s">
        <v>685</v>
      </c>
      <c r="S379" s="8" t="s">
        <v>828</v>
      </c>
      <c r="T379" s="8">
        <v>2016115.0</v>
      </c>
      <c r="U379" s="8">
        <v>2.0</v>
      </c>
      <c r="V379" s="8" t="s">
        <v>871</v>
      </c>
      <c r="W379" s="8">
        <v>3.0</v>
      </c>
      <c r="X379" s="8" t="s">
        <v>691</v>
      </c>
      <c r="Y379" s="8">
        <v>2.0</v>
      </c>
      <c r="Z379" s="8" t="s">
        <v>34</v>
      </c>
      <c r="AA379" s="8" t="s">
        <v>802</v>
      </c>
      <c r="AB379" s="8" t="s">
        <v>755</v>
      </c>
      <c r="AC379" s="9"/>
    </row>
    <row r="380">
      <c r="A380" s="6">
        <v>379.0</v>
      </c>
      <c r="B380" s="6" t="s">
        <v>747</v>
      </c>
      <c r="C380" s="6" t="s">
        <v>82</v>
      </c>
      <c r="D380" s="11" t="s">
        <v>851</v>
      </c>
      <c r="E380" s="11">
        <v>2016207.0</v>
      </c>
      <c r="F380" s="11">
        <v>1.0</v>
      </c>
      <c r="G380" s="11" t="s">
        <v>872</v>
      </c>
      <c r="H380" s="11">
        <v>3.0</v>
      </c>
      <c r="I380" s="11" t="s">
        <v>246</v>
      </c>
      <c r="J380" s="11">
        <v>4.0</v>
      </c>
      <c r="K380" s="6" t="s">
        <v>34</v>
      </c>
      <c r="L380" s="7" t="s">
        <v>750</v>
      </c>
      <c r="M380" s="8" t="s">
        <v>86</v>
      </c>
      <c r="N380" s="9"/>
      <c r="O380" s="9"/>
      <c r="P380" s="6"/>
      <c r="Q380" s="8" t="s">
        <v>751</v>
      </c>
      <c r="R380" s="8" t="s">
        <v>685</v>
      </c>
      <c r="S380" s="8" t="s">
        <v>828</v>
      </c>
      <c r="T380" s="8">
        <v>2016207.0</v>
      </c>
      <c r="U380" s="8">
        <v>1.0</v>
      </c>
      <c r="V380" s="8" t="s">
        <v>873</v>
      </c>
      <c r="W380" s="8">
        <v>3.0</v>
      </c>
      <c r="X380" s="8" t="s">
        <v>691</v>
      </c>
      <c r="Y380" s="8">
        <v>4.0</v>
      </c>
      <c r="Z380" s="8" t="s">
        <v>34</v>
      </c>
      <c r="AA380" s="8" t="s">
        <v>754</v>
      </c>
      <c r="AB380" s="8" t="s">
        <v>755</v>
      </c>
      <c r="AC380" s="9"/>
    </row>
    <row r="381">
      <c r="A381" s="6">
        <v>380.0</v>
      </c>
      <c r="B381" s="6" t="s">
        <v>747</v>
      </c>
      <c r="C381" s="6" t="s">
        <v>82</v>
      </c>
      <c r="D381" s="11" t="s">
        <v>851</v>
      </c>
      <c r="E381" s="11">
        <v>2016037.0</v>
      </c>
      <c r="F381" s="11">
        <v>1.0</v>
      </c>
      <c r="G381" s="11" t="s">
        <v>874</v>
      </c>
      <c r="H381" s="11">
        <v>4.0</v>
      </c>
      <c r="I381" s="11" t="s">
        <v>246</v>
      </c>
      <c r="J381" s="11">
        <v>2.0</v>
      </c>
      <c r="K381" s="6" t="s">
        <v>34</v>
      </c>
      <c r="L381" s="7" t="s">
        <v>796</v>
      </c>
      <c r="M381" s="8" t="s">
        <v>86</v>
      </c>
      <c r="N381" s="9"/>
      <c r="O381" s="9"/>
      <c r="P381" s="6"/>
      <c r="Q381" s="8" t="s">
        <v>751</v>
      </c>
      <c r="R381" s="8" t="s">
        <v>685</v>
      </c>
      <c r="S381" s="8" t="s">
        <v>828</v>
      </c>
      <c r="T381" s="8">
        <v>2016037.0</v>
      </c>
      <c r="U381" s="8">
        <v>1.0</v>
      </c>
      <c r="V381" s="8" t="s">
        <v>875</v>
      </c>
      <c r="W381" s="8">
        <v>4.0</v>
      </c>
      <c r="X381" s="8" t="s">
        <v>691</v>
      </c>
      <c r="Y381" s="8">
        <v>2.0</v>
      </c>
      <c r="Z381" s="8" t="s">
        <v>34</v>
      </c>
      <c r="AA381" s="8" t="s">
        <v>798</v>
      </c>
      <c r="AB381" s="8" t="s">
        <v>755</v>
      </c>
      <c r="AC381" s="9"/>
    </row>
    <row r="382">
      <c r="A382" s="6">
        <v>381.0</v>
      </c>
      <c r="B382" s="6" t="s">
        <v>747</v>
      </c>
      <c r="C382" s="6" t="s">
        <v>82</v>
      </c>
      <c r="D382" s="11" t="s">
        <v>851</v>
      </c>
      <c r="E382" s="11">
        <v>2016037.0</v>
      </c>
      <c r="F382" s="11">
        <v>2.0</v>
      </c>
      <c r="G382" s="11" t="s">
        <v>874</v>
      </c>
      <c r="H382" s="11">
        <v>4.0</v>
      </c>
      <c r="I382" s="11" t="s">
        <v>246</v>
      </c>
      <c r="J382" s="11">
        <v>2.0</v>
      </c>
      <c r="K382" s="6" t="s">
        <v>34</v>
      </c>
      <c r="L382" s="7" t="s">
        <v>750</v>
      </c>
      <c r="M382" s="8" t="s">
        <v>86</v>
      </c>
      <c r="N382" s="9"/>
      <c r="O382" s="9"/>
      <c r="P382" s="6"/>
      <c r="Q382" s="8" t="s">
        <v>751</v>
      </c>
      <c r="R382" s="8" t="s">
        <v>685</v>
      </c>
      <c r="S382" s="8" t="s">
        <v>828</v>
      </c>
      <c r="T382" s="8">
        <v>2016037.0</v>
      </c>
      <c r="U382" s="8">
        <v>2.0</v>
      </c>
      <c r="V382" s="8" t="s">
        <v>875</v>
      </c>
      <c r="W382" s="8">
        <v>4.0</v>
      </c>
      <c r="X382" s="8" t="s">
        <v>691</v>
      </c>
      <c r="Y382" s="8">
        <v>2.0</v>
      </c>
      <c r="Z382" s="8" t="s">
        <v>34</v>
      </c>
      <c r="AA382" s="8" t="s">
        <v>754</v>
      </c>
      <c r="AB382" s="8" t="s">
        <v>755</v>
      </c>
      <c r="AC382" s="9"/>
    </row>
    <row r="383">
      <c r="A383" s="6">
        <v>382.0</v>
      </c>
      <c r="B383" s="6" t="s">
        <v>747</v>
      </c>
      <c r="C383" s="6" t="s">
        <v>82</v>
      </c>
      <c r="D383" s="11" t="s">
        <v>851</v>
      </c>
      <c r="E383" s="11">
        <v>2016037.0</v>
      </c>
      <c r="F383" s="11">
        <v>3.0</v>
      </c>
      <c r="G383" s="11" t="s">
        <v>874</v>
      </c>
      <c r="H383" s="11">
        <v>4.0</v>
      </c>
      <c r="I383" s="11" t="s">
        <v>246</v>
      </c>
      <c r="J383" s="11">
        <v>2.0</v>
      </c>
      <c r="K383" s="6" t="s">
        <v>34</v>
      </c>
      <c r="L383" s="7" t="s">
        <v>758</v>
      </c>
      <c r="M383" s="8" t="s">
        <v>86</v>
      </c>
      <c r="N383" s="9"/>
      <c r="O383" s="9"/>
      <c r="P383" s="6"/>
      <c r="Q383" s="8" t="s">
        <v>751</v>
      </c>
      <c r="R383" s="8" t="s">
        <v>685</v>
      </c>
      <c r="S383" s="8" t="s">
        <v>828</v>
      </c>
      <c r="T383" s="8">
        <v>2016037.0</v>
      </c>
      <c r="U383" s="8">
        <v>3.0</v>
      </c>
      <c r="V383" s="8" t="s">
        <v>875</v>
      </c>
      <c r="W383" s="8">
        <v>4.0</v>
      </c>
      <c r="X383" s="8" t="s">
        <v>691</v>
      </c>
      <c r="Y383" s="8">
        <v>2.0</v>
      </c>
      <c r="Z383" s="8" t="s">
        <v>34</v>
      </c>
      <c r="AA383" s="8" t="s">
        <v>759</v>
      </c>
      <c r="AB383" s="8" t="s">
        <v>755</v>
      </c>
      <c r="AC383" s="9"/>
    </row>
    <row r="384">
      <c r="A384" s="6">
        <v>383.0</v>
      </c>
      <c r="B384" s="6" t="s">
        <v>747</v>
      </c>
      <c r="C384" s="6" t="s">
        <v>82</v>
      </c>
      <c r="D384" s="11" t="s">
        <v>851</v>
      </c>
      <c r="E384" s="11">
        <v>2016037.0</v>
      </c>
      <c r="F384" s="11">
        <v>4.0</v>
      </c>
      <c r="G384" s="11" t="s">
        <v>874</v>
      </c>
      <c r="H384" s="11">
        <v>4.0</v>
      </c>
      <c r="I384" s="11" t="s">
        <v>246</v>
      </c>
      <c r="J384" s="11">
        <v>2.0</v>
      </c>
      <c r="K384" s="6" t="s">
        <v>34</v>
      </c>
      <c r="L384" s="7" t="s">
        <v>799</v>
      </c>
      <c r="M384" s="8" t="s">
        <v>86</v>
      </c>
      <c r="N384" s="9"/>
      <c r="O384" s="9"/>
      <c r="P384" s="6"/>
      <c r="Q384" s="8" t="s">
        <v>751</v>
      </c>
      <c r="R384" s="8" t="s">
        <v>685</v>
      </c>
      <c r="S384" s="8" t="s">
        <v>828</v>
      </c>
      <c r="T384" s="8">
        <v>2016037.0</v>
      </c>
      <c r="U384" s="8">
        <v>4.0</v>
      </c>
      <c r="V384" s="8" t="s">
        <v>875</v>
      </c>
      <c r="W384" s="8">
        <v>4.0</v>
      </c>
      <c r="X384" s="8" t="s">
        <v>691</v>
      </c>
      <c r="Y384" s="8">
        <v>2.0</v>
      </c>
      <c r="Z384" s="8" t="s">
        <v>34</v>
      </c>
      <c r="AA384" s="8" t="s">
        <v>800</v>
      </c>
      <c r="AB384" s="8" t="s">
        <v>755</v>
      </c>
      <c r="AC384" s="9"/>
    </row>
    <row r="385">
      <c r="A385" s="6">
        <v>384.0</v>
      </c>
      <c r="B385" s="6" t="s">
        <v>747</v>
      </c>
      <c r="C385" s="6" t="s">
        <v>82</v>
      </c>
      <c r="D385" s="11" t="s">
        <v>851</v>
      </c>
      <c r="E385" s="11">
        <v>2016037.0</v>
      </c>
      <c r="F385" s="11">
        <v>5.0</v>
      </c>
      <c r="G385" s="11" t="s">
        <v>874</v>
      </c>
      <c r="H385" s="11">
        <v>4.0</v>
      </c>
      <c r="I385" s="11" t="s">
        <v>246</v>
      </c>
      <c r="J385" s="11">
        <v>2.0</v>
      </c>
      <c r="K385" s="6" t="s">
        <v>34</v>
      </c>
      <c r="L385" s="7" t="s">
        <v>796</v>
      </c>
      <c r="M385" s="8" t="s">
        <v>86</v>
      </c>
      <c r="N385" s="9"/>
      <c r="O385" s="9"/>
      <c r="P385" s="6"/>
      <c r="Q385" s="8" t="s">
        <v>751</v>
      </c>
      <c r="R385" s="8" t="s">
        <v>685</v>
      </c>
      <c r="S385" s="8" t="s">
        <v>828</v>
      </c>
      <c r="T385" s="8">
        <v>2016037.0</v>
      </c>
      <c r="U385" s="8">
        <v>5.0</v>
      </c>
      <c r="V385" s="8" t="s">
        <v>875</v>
      </c>
      <c r="W385" s="8">
        <v>4.0</v>
      </c>
      <c r="X385" s="8" t="s">
        <v>691</v>
      </c>
      <c r="Y385" s="8">
        <v>2.0</v>
      </c>
      <c r="Z385" s="8" t="s">
        <v>34</v>
      </c>
      <c r="AA385" s="8" t="s">
        <v>798</v>
      </c>
      <c r="AB385" s="8" t="s">
        <v>755</v>
      </c>
      <c r="AC385" s="9"/>
    </row>
    <row r="386">
      <c r="A386" s="6">
        <v>385.0</v>
      </c>
      <c r="B386" s="6" t="s">
        <v>747</v>
      </c>
      <c r="C386" s="6" t="s">
        <v>82</v>
      </c>
      <c r="D386" s="11" t="s">
        <v>851</v>
      </c>
      <c r="E386" s="11">
        <v>2016208.0</v>
      </c>
      <c r="F386" s="11">
        <v>1.0</v>
      </c>
      <c r="G386" s="11" t="s">
        <v>876</v>
      </c>
      <c r="H386" s="11">
        <v>3.0</v>
      </c>
      <c r="I386" s="11" t="s">
        <v>246</v>
      </c>
      <c r="J386" s="11">
        <v>3.0</v>
      </c>
      <c r="K386" s="6" t="s">
        <v>34</v>
      </c>
      <c r="L386" s="7" t="s">
        <v>764</v>
      </c>
      <c r="M386" s="8" t="s">
        <v>86</v>
      </c>
      <c r="N386" s="9"/>
      <c r="O386" s="9"/>
      <c r="P386" s="6"/>
      <c r="Q386" s="8" t="s">
        <v>751</v>
      </c>
      <c r="R386" s="8" t="s">
        <v>685</v>
      </c>
      <c r="S386" s="8" t="s">
        <v>828</v>
      </c>
      <c r="T386" s="8">
        <v>2016208.0</v>
      </c>
      <c r="U386" s="8">
        <v>1.0</v>
      </c>
      <c r="V386" s="8" t="s">
        <v>877</v>
      </c>
      <c r="W386" s="8">
        <v>3.0</v>
      </c>
      <c r="X386" s="8" t="s">
        <v>691</v>
      </c>
      <c r="Y386" s="8">
        <v>3.0</v>
      </c>
      <c r="Z386" s="8" t="s">
        <v>34</v>
      </c>
      <c r="AA386" s="8" t="s">
        <v>765</v>
      </c>
      <c r="AB386" s="8" t="s">
        <v>755</v>
      </c>
      <c r="AC386" s="9"/>
    </row>
    <row r="387">
      <c r="A387" s="6">
        <v>386.0</v>
      </c>
      <c r="B387" s="6" t="s">
        <v>747</v>
      </c>
      <c r="C387" s="6" t="s">
        <v>82</v>
      </c>
      <c r="D387" s="11" t="s">
        <v>851</v>
      </c>
      <c r="E387" s="11">
        <v>2016038.0</v>
      </c>
      <c r="F387" s="11">
        <v>1.0</v>
      </c>
      <c r="G387" s="11" t="s">
        <v>878</v>
      </c>
      <c r="H387" s="11">
        <v>4.0</v>
      </c>
      <c r="I387" s="11" t="s">
        <v>58</v>
      </c>
      <c r="J387" s="11">
        <v>2.0</v>
      </c>
      <c r="K387" s="6" t="s">
        <v>34</v>
      </c>
      <c r="L387" s="7" t="s">
        <v>879</v>
      </c>
      <c r="M387" s="8" t="s">
        <v>86</v>
      </c>
      <c r="N387" s="9"/>
      <c r="O387" s="9"/>
      <c r="P387" s="6"/>
      <c r="Q387" s="8" t="s">
        <v>751</v>
      </c>
      <c r="R387" s="8" t="s">
        <v>685</v>
      </c>
      <c r="S387" s="8" t="s">
        <v>880</v>
      </c>
      <c r="T387" s="8">
        <v>2016038.0</v>
      </c>
      <c r="U387" s="8">
        <v>1.0</v>
      </c>
      <c r="V387" s="8" t="s">
        <v>880</v>
      </c>
      <c r="W387" s="8">
        <v>4.0</v>
      </c>
      <c r="X387" s="8" t="s">
        <v>680</v>
      </c>
      <c r="Y387" s="8">
        <v>2.0</v>
      </c>
      <c r="Z387" s="8" t="s">
        <v>34</v>
      </c>
      <c r="AA387" s="8" t="s">
        <v>881</v>
      </c>
      <c r="AB387" s="8" t="s">
        <v>755</v>
      </c>
      <c r="AC387" s="9"/>
    </row>
    <row r="388">
      <c r="A388" s="6">
        <v>387.0</v>
      </c>
      <c r="B388" s="6" t="s">
        <v>747</v>
      </c>
      <c r="C388" s="6" t="s">
        <v>82</v>
      </c>
      <c r="D388" s="11" t="s">
        <v>851</v>
      </c>
      <c r="E388" s="11">
        <v>2016038.0</v>
      </c>
      <c r="F388" s="11">
        <v>2.0</v>
      </c>
      <c r="G388" s="11" t="s">
        <v>878</v>
      </c>
      <c r="H388" s="11">
        <v>4.0</v>
      </c>
      <c r="I388" s="11" t="s">
        <v>58</v>
      </c>
      <c r="J388" s="11">
        <v>2.0</v>
      </c>
      <c r="K388" s="6" t="s">
        <v>34</v>
      </c>
      <c r="L388" s="7" t="s">
        <v>495</v>
      </c>
      <c r="M388" s="8" t="s">
        <v>86</v>
      </c>
      <c r="N388" s="9"/>
      <c r="O388" s="9"/>
      <c r="P388" s="6"/>
      <c r="Q388" s="8" t="s">
        <v>751</v>
      </c>
      <c r="R388" s="8" t="s">
        <v>685</v>
      </c>
      <c r="S388" s="8" t="s">
        <v>880</v>
      </c>
      <c r="T388" s="8">
        <v>2016038.0</v>
      </c>
      <c r="U388" s="8">
        <v>2.0</v>
      </c>
      <c r="V388" s="8" t="s">
        <v>880</v>
      </c>
      <c r="W388" s="8">
        <v>4.0</v>
      </c>
      <c r="X388" s="8" t="s">
        <v>680</v>
      </c>
      <c r="Y388" s="8">
        <v>2.0</v>
      </c>
      <c r="Z388" s="8" t="s">
        <v>34</v>
      </c>
      <c r="AA388" s="8" t="s">
        <v>882</v>
      </c>
      <c r="AB388" s="8" t="s">
        <v>755</v>
      </c>
      <c r="AC388" s="9"/>
    </row>
    <row r="389">
      <c r="A389" s="6">
        <v>388.0</v>
      </c>
      <c r="B389" s="6" t="s">
        <v>747</v>
      </c>
      <c r="C389" s="6" t="s">
        <v>82</v>
      </c>
      <c r="D389" s="11" t="s">
        <v>851</v>
      </c>
      <c r="E389" s="11">
        <v>2016038.0</v>
      </c>
      <c r="F389" s="11">
        <v>3.0</v>
      </c>
      <c r="G389" s="11" t="s">
        <v>878</v>
      </c>
      <c r="H389" s="11">
        <v>4.0</v>
      </c>
      <c r="I389" s="11" t="s">
        <v>58</v>
      </c>
      <c r="J389" s="11">
        <v>2.0</v>
      </c>
      <c r="K389" s="6" t="s">
        <v>34</v>
      </c>
      <c r="L389" s="7" t="s">
        <v>557</v>
      </c>
      <c r="M389" s="8" t="s">
        <v>86</v>
      </c>
      <c r="N389" s="9"/>
      <c r="O389" s="9"/>
      <c r="P389" s="6"/>
      <c r="Q389" s="8" t="s">
        <v>751</v>
      </c>
      <c r="R389" s="8" t="s">
        <v>685</v>
      </c>
      <c r="S389" s="8" t="s">
        <v>880</v>
      </c>
      <c r="T389" s="8">
        <v>2016038.0</v>
      </c>
      <c r="U389" s="8">
        <v>3.0</v>
      </c>
      <c r="V389" s="8" t="s">
        <v>880</v>
      </c>
      <c r="W389" s="8">
        <v>4.0</v>
      </c>
      <c r="X389" s="8" t="s">
        <v>680</v>
      </c>
      <c r="Y389" s="8">
        <v>2.0</v>
      </c>
      <c r="Z389" s="8" t="s">
        <v>34</v>
      </c>
      <c r="AA389" s="8" t="s">
        <v>811</v>
      </c>
      <c r="AB389" s="8" t="s">
        <v>755</v>
      </c>
      <c r="AC389" s="9"/>
    </row>
    <row r="390">
      <c r="A390" s="6">
        <v>389.0</v>
      </c>
      <c r="B390" s="6" t="s">
        <v>747</v>
      </c>
      <c r="C390" s="6" t="s">
        <v>82</v>
      </c>
      <c r="D390" s="11" t="s">
        <v>851</v>
      </c>
      <c r="E390" s="11">
        <v>2016038.0</v>
      </c>
      <c r="F390" s="11">
        <v>4.0</v>
      </c>
      <c r="G390" s="11" t="s">
        <v>878</v>
      </c>
      <c r="H390" s="11">
        <v>4.0</v>
      </c>
      <c r="I390" s="11" t="s">
        <v>58</v>
      </c>
      <c r="J390" s="11">
        <v>2.0</v>
      </c>
      <c r="K390" s="6" t="s">
        <v>34</v>
      </c>
      <c r="L390" s="7" t="s">
        <v>492</v>
      </c>
      <c r="M390" s="8" t="s">
        <v>86</v>
      </c>
      <c r="N390" s="9"/>
      <c r="O390" s="9"/>
      <c r="P390" s="6"/>
      <c r="Q390" s="8" t="s">
        <v>751</v>
      </c>
      <c r="R390" s="8" t="s">
        <v>685</v>
      </c>
      <c r="S390" s="8" t="s">
        <v>880</v>
      </c>
      <c r="T390" s="8">
        <v>2016038.0</v>
      </c>
      <c r="U390" s="8">
        <v>4.0</v>
      </c>
      <c r="V390" s="8" t="s">
        <v>880</v>
      </c>
      <c r="W390" s="8">
        <v>4.0</v>
      </c>
      <c r="X390" s="8" t="s">
        <v>680</v>
      </c>
      <c r="Y390" s="8">
        <v>2.0</v>
      </c>
      <c r="Z390" s="8" t="s">
        <v>34</v>
      </c>
      <c r="AA390" s="8" t="s">
        <v>883</v>
      </c>
      <c r="AB390" s="8" t="s">
        <v>755</v>
      </c>
      <c r="AC390" s="9"/>
    </row>
    <row r="391">
      <c r="A391" s="6">
        <v>390.0</v>
      </c>
      <c r="B391" s="6" t="s">
        <v>747</v>
      </c>
      <c r="C391" s="6" t="s">
        <v>82</v>
      </c>
      <c r="D391" s="11" t="s">
        <v>851</v>
      </c>
      <c r="E391" s="11">
        <v>2016038.0</v>
      </c>
      <c r="F391" s="11">
        <v>5.0</v>
      </c>
      <c r="G391" s="11" t="s">
        <v>878</v>
      </c>
      <c r="H391" s="11">
        <v>4.0</v>
      </c>
      <c r="I391" s="11" t="s">
        <v>58</v>
      </c>
      <c r="J391" s="11">
        <v>2.0</v>
      </c>
      <c r="K391" s="6" t="s">
        <v>34</v>
      </c>
      <c r="L391" s="7" t="s">
        <v>454</v>
      </c>
      <c r="M391" s="8" t="s">
        <v>86</v>
      </c>
      <c r="N391" s="9"/>
      <c r="O391" s="9"/>
      <c r="P391" s="6"/>
      <c r="Q391" s="8" t="s">
        <v>751</v>
      </c>
      <c r="R391" s="8" t="s">
        <v>685</v>
      </c>
      <c r="S391" s="8" t="s">
        <v>880</v>
      </c>
      <c r="T391" s="8">
        <v>2016038.0</v>
      </c>
      <c r="U391" s="8">
        <v>5.0</v>
      </c>
      <c r="V391" s="8" t="s">
        <v>880</v>
      </c>
      <c r="W391" s="8">
        <v>4.0</v>
      </c>
      <c r="X391" s="8" t="s">
        <v>680</v>
      </c>
      <c r="Y391" s="8">
        <v>2.0</v>
      </c>
      <c r="Z391" s="8" t="s">
        <v>34</v>
      </c>
      <c r="AA391" s="8" t="s">
        <v>884</v>
      </c>
      <c r="AB391" s="8" t="s">
        <v>755</v>
      </c>
      <c r="AC391" s="9"/>
    </row>
    <row r="392">
      <c r="A392" s="6">
        <v>391.0</v>
      </c>
      <c r="B392" s="6" t="s">
        <v>747</v>
      </c>
      <c r="C392" s="6" t="s">
        <v>82</v>
      </c>
      <c r="D392" s="11" t="s">
        <v>851</v>
      </c>
      <c r="E392" s="11">
        <v>2016038.0</v>
      </c>
      <c r="F392" s="11">
        <v>6.0</v>
      </c>
      <c r="G392" s="11" t="s">
        <v>878</v>
      </c>
      <c r="H392" s="11">
        <v>4.0</v>
      </c>
      <c r="I392" s="11" t="s">
        <v>58</v>
      </c>
      <c r="J392" s="11">
        <v>2.0</v>
      </c>
      <c r="K392" s="6" t="s">
        <v>34</v>
      </c>
      <c r="L392" s="7" t="s">
        <v>481</v>
      </c>
      <c r="M392" s="8" t="s">
        <v>86</v>
      </c>
      <c r="N392" s="9"/>
      <c r="O392" s="9"/>
      <c r="P392" s="6"/>
      <c r="Q392" s="8" t="s">
        <v>751</v>
      </c>
      <c r="R392" s="8" t="s">
        <v>685</v>
      </c>
      <c r="S392" s="8" t="s">
        <v>880</v>
      </c>
      <c r="T392" s="8">
        <v>2016038.0</v>
      </c>
      <c r="U392" s="8">
        <v>6.0</v>
      </c>
      <c r="V392" s="8" t="s">
        <v>880</v>
      </c>
      <c r="W392" s="8">
        <v>4.0</v>
      </c>
      <c r="X392" s="8" t="s">
        <v>680</v>
      </c>
      <c r="Y392" s="8">
        <v>2.0</v>
      </c>
      <c r="Z392" s="8" t="s">
        <v>34</v>
      </c>
      <c r="AA392" s="8" t="s">
        <v>885</v>
      </c>
      <c r="AB392" s="8" t="s">
        <v>755</v>
      </c>
      <c r="AC392" s="9"/>
    </row>
    <row r="393">
      <c r="A393" s="6">
        <v>392.0</v>
      </c>
      <c r="B393" s="6" t="s">
        <v>747</v>
      </c>
      <c r="C393" s="6" t="s">
        <v>82</v>
      </c>
      <c r="D393" s="11" t="s">
        <v>851</v>
      </c>
      <c r="E393" s="11">
        <v>2016008.0</v>
      </c>
      <c r="F393" s="11">
        <v>1.0</v>
      </c>
      <c r="G393" s="11" t="s">
        <v>886</v>
      </c>
      <c r="H393" s="11">
        <v>4.0</v>
      </c>
      <c r="I393" s="11" t="s">
        <v>58</v>
      </c>
      <c r="J393" s="11">
        <v>2.0</v>
      </c>
      <c r="K393" s="6" t="s">
        <v>34</v>
      </c>
      <c r="L393" s="11" t="s">
        <v>805</v>
      </c>
      <c r="M393" s="9"/>
      <c r="N393" s="9"/>
      <c r="O393" s="9"/>
      <c r="P393" s="6"/>
      <c r="Q393" s="8" t="s">
        <v>751</v>
      </c>
      <c r="R393" s="8" t="s">
        <v>685</v>
      </c>
      <c r="S393" s="8" t="s">
        <v>828</v>
      </c>
      <c r="T393" s="8">
        <v>2016008.0</v>
      </c>
      <c r="U393" s="8">
        <v>1.0</v>
      </c>
      <c r="V393" s="8" t="s">
        <v>887</v>
      </c>
      <c r="W393" s="8">
        <v>4.0</v>
      </c>
      <c r="X393" s="8" t="s">
        <v>680</v>
      </c>
      <c r="Y393" s="8">
        <v>2.0</v>
      </c>
      <c r="Z393" s="8" t="s">
        <v>34</v>
      </c>
      <c r="AA393" s="8" t="s">
        <v>816</v>
      </c>
      <c r="AB393" s="8" t="s">
        <v>888</v>
      </c>
      <c r="AC393" s="9"/>
    </row>
    <row r="394">
      <c r="A394" s="6">
        <v>393.0</v>
      </c>
      <c r="B394" s="6" t="s">
        <v>747</v>
      </c>
      <c r="C394" s="6" t="s">
        <v>82</v>
      </c>
      <c r="D394" s="11" t="s">
        <v>851</v>
      </c>
      <c r="E394" s="11">
        <v>2016008.0</v>
      </c>
      <c r="F394" s="11">
        <v>2.0</v>
      </c>
      <c r="G394" s="11" t="s">
        <v>886</v>
      </c>
      <c r="H394" s="11">
        <v>4.0</v>
      </c>
      <c r="I394" s="11" t="s">
        <v>58</v>
      </c>
      <c r="J394" s="11">
        <v>2.0</v>
      </c>
      <c r="K394" s="6" t="s">
        <v>34</v>
      </c>
      <c r="L394" s="11" t="s">
        <v>805</v>
      </c>
      <c r="M394" s="9"/>
      <c r="N394" s="9"/>
      <c r="O394" s="9"/>
      <c r="P394" s="6"/>
      <c r="Q394" s="8" t="s">
        <v>751</v>
      </c>
      <c r="R394" s="8" t="s">
        <v>685</v>
      </c>
      <c r="S394" s="8" t="s">
        <v>828</v>
      </c>
      <c r="T394" s="8">
        <v>2016008.0</v>
      </c>
      <c r="U394" s="8">
        <v>2.0</v>
      </c>
      <c r="V394" s="8" t="s">
        <v>887</v>
      </c>
      <c r="W394" s="8">
        <v>4.0</v>
      </c>
      <c r="X394" s="8" t="s">
        <v>680</v>
      </c>
      <c r="Y394" s="8">
        <v>2.0</v>
      </c>
      <c r="Z394" s="8" t="s">
        <v>34</v>
      </c>
      <c r="AA394" s="8" t="s">
        <v>816</v>
      </c>
      <c r="AB394" s="8" t="s">
        <v>888</v>
      </c>
      <c r="AC394" s="9"/>
    </row>
    <row r="395">
      <c r="A395" s="6">
        <v>394.0</v>
      </c>
      <c r="B395" s="6" t="s">
        <v>747</v>
      </c>
      <c r="C395" s="6" t="s">
        <v>82</v>
      </c>
      <c r="D395" s="11" t="s">
        <v>851</v>
      </c>
      <c r="E395" s="11">
        <v>2016008.0</v>
      </c>
      <c r="F395" s="11">
        <v>3.0</v>
      </c>
      <c r="G395" s="11" t="s">
        <v>886</v>
      </c>
      <c r="H395" s="11">
        <v>4.0</v>
      </c>
      <c r="I395" s="11" t="s">
        <v>58</v>
      </c>
      <c r="J395" s="11">
        <v>2.0</v>
      </c>
      <c r="K395" s="6" t="s">
        <v>34</v>
      </c>
      <c r="L395" s="11" t="s">
        <v>805</v>
      </c>
      <c r="M395" s="9"/>
      <c r="N395" s="9"/>
      <c r="O395" s="9"/>
      <c r="P395" s="6"/>
      <c r="Q395" s="8" t="s">
        <v>751</v>
      </c>
      <c r="R395" s="8" t="s">
        <v>685</v>
      </c>
      <c r="S395" s="8" t="s">
        <v>828</v>
      </c>
      <c r="T395" s="8">
        <v>2016008.0</v>
      </c>
      <c r="U395" s="8">
        <v>3.0</v>
      </c>
      <c r="V395" s="8" t="s">
        <v>887</v>
      </c>
      <c r="W395" s="8">
        <v>4.0</v>
      </c>
      <c r="X395" s="8" t="s">
        <v>680</v>
      </c>
      <c r="Y395" s="8">
        <v>2.0</v>
      </c>
      <c r="Z395" s="8" t="s">
        <v>34</v>
      </c>
      <c r="AA395" s="8" t="s">
        <v>816</v>
      </c>
      <c r="AB395" s="8" t="s">
        <v>888</v>
      </c>
      <c r="AC395" s="9"/>
    </row>
    <row r="396">
      <c r="A396" s="6">
        <v>395.0</v>
      </c>
      <c r="B396" s="6" t="s">
        <v>747</v>
      </c>
      <c r="C396" s="6" t="s">
        <v>82</v>
      </c>
      <c r="D396" s="11" t="s">
        <v>851</v>
      </c>
      <c r="E396" s="11">
        <v>2016008.0</v>
      </c>
      <c r="F396" s="11">
        <v>4.0</v>
      </c>
      <c r="G396" s="11" t="s">
        <v>886</v>
      </c>
      <c r="H396" s="11">
        <v>4.0</v>
      </c>
      <c r="I396" s="11" t="s">
        <v>58</v>
      </c>
      <c r="J396" s="11">
        <v>2.0</v>
      </c>
      <c r="K396" s="6" t="s">
        <v>34</v>
      </c>
      <c r="L396" s="11" t="s">
        <v>805</v>
      </c>
      <c r="M396" s="9"/>
      <c r="N396" s="9"/>
      <c r="O396" s="9"/>
      <c r="P396" s="6"/>
      <c r="Q396" s="8" t="s">
        <v>751</v>
      </c>
      <c r="R396" s="8" t="s">
        <v>685</v>
      </c>
      <c r="S396" s="8" t="s">
        <v>828</v>
      </c>
      <c r="T396" s="8">
        <v>2016008.0</v>
      </c>
      <c r="U396" s="8">
        <v>4.0</v>
      </c>
      <c r="V396" s="8" t="s">
        <v>887</v>
      </c>
      <c r="W396" s="8">
        <v>4.0</v>
      </c>
      <c r="X396" s="8" t="s">
        <v>680</v>
      </c>
      <c r="Y396" s="8">
        <v>2.0</v>
      </c>
      <c r="Z396" s="8" t="s">
        <v>34</v>
      </c>
      <c r="AA396" s="8" t="s">
        <v>816</v>
      </c>
      <c r="AB396" s="8" t="s">
        <v>888</v>
      </c>
      <c r="AC396" s="9"/>
    </row>
    <row r="397">
      <c r="A397" s="6">
        <v>396.0</v>
      </c>
      <c r="B397" s="6" t="s">
        <v>747</v>
      </c>
      <c r="C397" s="6" t="s">
        <v>82</v>
      </c>
      <c r="D397" s="11" t="s">
        <v>851</v>
      </c>
      <c r="E397" s="11">
        <v>2016008.0</v>
      </c>
      <c r="F397" s="11">
        <v>5.0</v>
      </c>
      <c r="G397" s="11" t="s">
        <v>886</v>
      </c>
      <c r="H397" s="11">
        <v>4.0</v>
      </c>
      <c r="I397" s="11" t="s">
        <v>58</v>
      </c>
      <c r="J397" s="11">
        <v>2.0</v>
      </c>
      <c r="K397" s="6" t="s">
        <v>34</v>
      </c>
      <c r="L397" s="11" t="s">
        <v>805</v>
      </c>
      <c r="M397" s="9"/>
      <c r="N397" s="9"/>
      <c r="O397" s="9"/>
      <c r="P397" s="6"/>
      <c r="Q397" s="8" t="s">
        <v>751</v>
      </c>
      <c r="R397" s="8" t="s">
        <v>685</v>
      </c>
      <c r="S397" s="8" t="s">
        <v>828</v>
      </c>
      <c r="T397" s="8">
        <v>2016008.0</v>
      </c>
      <c r="U397" s="8">
        <v>5.0</v>
      </c>
      <c r="V397" s="8" t="s">
        <v>887</v>
      </c>
      <c r="W397" s="8">
        <v>4.0</v>
      </c>
      <c r="X397" s="8" t="s">
        <v>680</v>
      </c>
      <c r="Y397" s="8">
        <v>2.0</v>
      </c>
      <c r="Z397" s="8" t="s">
        <v>34</v>
      </c>
      <c r="AA397" s="8" t="s">
        <v>816</v>
      </c>
      <c r="AB397" s="8" t="s">
        <v>888</v>
      </c>
      <c r="AC397" s="9"/>
    </row>
    <row r="398">
      <c r="A398" s="6">
        <v>397.0</v>
      </c>
      <c r="B398" s="6" t="s">
        <v>747</v>
      </c>
      <c r="C398" s="6" t="s">
        <v>82</v>
      </c>
      <c r="D398" s="11" t="s">
        <v>851</v>
      </c>
      <c r="E398" s="11">
        <v>2016008.0</v>
      </c>
      <c r="F398" s="11">
        <v>6.0</v>
      </c>
      <c r="G398" s="11" t="s">
        <v>886</v>
      </c>
      <c r="H398" s="11">
        <v>4.0</v>
      </c>
      <c r="I398" s="11" t="s">
        <v>58</v>
      </c>
      <c r="J398" s="11">
        <v>2.0</v>
      </c>
      <c r="K398" s="6" t="s">
        <v>34</v>
      </c>
      <c r="L398" s="11" t="s">
        <v>805</v>
      </c>
      <c r="M398" s="9"/>
      <c r="N398" s="9"/>
      <c r="O398" s="9"/>
      <c r="P398" s="6"/>
      <c r="Q398" s="8" t="s">
        <v>751</v>
      </c>
      <c r="R398" s="8" t="s">
        <v>685</v>
      </c>
      <c r="S398" s="8" t="s">
        <v>828</v>
      </c>
      <c r="T398" s="8">
        <v>2016008.0</v>
      </c>
      <c r="U398" s="8">
        <v>6.0</v>
      </c>
      <c r="V398" s="8" t="s">
        <v>887</v>
      </c>
      <c r="W398" s="8">
        <v>4.0</v>
      </c>
      <c r="X398" s="8" t="s">
        <v>680</v>
      </c>
      <c r="Y398" s="8">
        <v>2.0</v>
      </c>
      <c r="Z398" s="8" t="s">
        <v>34</v>
      </c>
      <c r="AA398" s="8" t="s">
        <v>816</v>
      </c>
      <c r="AB398" s="8" t="s">
        <v>888</v>
      </c>
      <c r="AC398" s="9"/>
    </row>
    <row r="399">
      <c r="A399" s="6">
        <v>398.0</v>
      </c>
      <c r="B399" s="6" t="s">
        <v>747</v>
      </c>
      <c r="C399" s="6" t="s">
        <v>82</v>
      </c>
      <c r="D399" s="11" t="s">
        <v>851</v>
      </c>
      <c r="E399" s="11">
        <v>2016008.0</v>
      </c>
      <c r="F399" s="11">
        <v>7.0</v>
      </c>
      <c r="G399" s="11" t="s">
        <v>886</v>
      </c>
      <c r="H399" s="11">
        <v>4.0</v>
      </c>
      <c r="I399" s="11" t="s">
        <v>58</v>
      </c>
      <c r="J399" s="11">
        <v>2.0</v>
      </c>
      <c r="K399" s="6" t="s">
        <v>34</v>
      </c>
      <c r="L399" s="11" t="s">
        <v>805</v>
      </c>
      <c r="M399" s="9"/>
      <c r="N399" s="9"/>
      <c r="O399" s="9"/>
      <c r="P399" s="6"/>
      <c r="Q399" s="8" t="s">
        <v>751</v>
      </c>
      <c r="R399" s="8" t="s">
        <v>685</v>
      </c>
      <c r="S399" s="8" t="s">
        <v>828</v>
      </c>
      <c r="T399" s="8">
        <v>2016008.0</v>
      </c>
      <c r="U399" s="8">
        <v>7.0</v>
      </c>
      <c r="V399" s="8" t="s">
        <v>887</v>
      </c>
      <c r="W399" s="8">
        <v>4.0</v>
      </c>
      <c r="X399" s="8" t="s">
        <v>680</v>
      </c>
      <c r="Y399" s="8">
        <v>2.0</v>
      </c>
      <c r="Z399" s="8" t="s">
        <v>34</v>
      </c>
      <c r="AA399" s="8" t="s">
        <v>816</v>
      </c>
      <c r="AB399" s="8" t="s">
        <v>888</v>
      </c>
      <c r="AC399" s="9"/>
    </row>
    <row r="400">
      <c r="A400" s="6">
        <v>399.0</v>
      </c>
      <c r="B400" s="6" t="s">
        <v>747</v>
      </c>
      <c r="C400" s="6" t="s">
        <v>82</v>
      </c>
      <c r="D400" s="11" t="s">
        <v>851</v>
      </c>
      <c r="E400" s="11">
        <v>2016008.0</v>
      </c>
      <c r="F400" s="11">
        <v>8.0</v>
      </c>
      <c r="G400" s="11" t="s">
        <v>886</v>
      </c>
      <c r="H400" s="11">
        <v>4.0</v>
      </c>
      <c r="I400" s="11" t="s">
        <v>58</v>
      </c>
      <c r="J400" s="11">
        <v>2.0</v>
      </c>
      <c r="K400" s="6" t="s">
        <v>34</v>
      </c>
      <c r="L400" s="11" t="s">
        <v>805</v>
      </c>
      <c r="M400" s="9"/>
      <c r="N400" s="9"/>
      <c r="O400" s="9"/>
      <c r="P400" s="6"/>
      <c r="Q400" s="8" t="s">
        <v>751</v>
      </c>
      <c r="R400" s="8" t="s">
        <v>685</v>
      </c>
      <c r="S400" s="8" t="s">
        <v>828</v>
      </c>
      <c r="T400" s="8">
        <v>2016008.0</v>
      </c>
      <c r="U400" s="8">
        <v>8.0</v>
      </c>
      <c r="V400" s="8" t="s">
        <v>887</v>
      </c>
      <c r="W400" s="8">
        <v>4.0</v>
      </c>
      <c r="X400" s="8" t="s">
        <v>680</v>
      </c>
      <c r="Y400" s="8">
        <v>2.0</v>
      </c>
      <c r="Z400" s="8" t="s">
        <v>34</v>
      </c>
      <c r="AA400" s="8" t="s">
        <v>816</v>
      </c>
      <c r="AB400" s="8" t="s">
        <v>888</v>
      </c>
      <c r="AC400" s="9"/>
    </row>
    <row r="401">
      <c r="A401" s="6">
        <v>400.0</v>
      </c>
      <c r="B401" s="6" t="s">
        <v>747</v>
      </c>
      <c r="C401" s="6" t="s">
        <v>82</v>
      </c>
      <c r="D401" s="11" t="s">
        <v>851</v>
      </c>
      <c r="E401" s="11">
        <v>2016008.0</v>
      </c>
      <c r="F401" s="11">
        <v>9.0</v>
      </c>
      <c r="G401" s="11" t="s">
        <v>886</v>
      </c>
      <c r="H401" s="11">
        <v>4.0</v>
      </c>
      <c r="I401" s="11" t="s">
        <v>58</v>
      </c>
      <c r="J401" s="11">
        <v>2.0</v>
      </c>
      <c r="K401" s="6" t="s">
        <v>34</v>
      </c>
      <c r="L401" s="11" t="s">
        <v>805</v>
      </c>
      <c r="M401" s="9"/>
      <c r="N401" s="9"/>
      <c r="O401" s="9"/>
      <c r="P401" s="6"/>
      <c r="Q401" s="8" t="s">
        <v>751</v>
      </c>
      <c r="R401" s="8" t="s">
        <v>685</v>
      </c>
      <c r="S401" s="8" t="s">
        <v>828</v>
      </c>
      <c r="T401" s="8">
        <v>2016008.0</v>
      </c>
      <c r="U401" s="8">
        <v>9.0</v>
      </c>
      <c r="V401" s="8" t="s">
        <v>887</v>
      </c>
      <c r="W401" s="8">
        <v>4.0</v>
      </c>
      <c r="X401" s="8" t="s">
        <v>680</v>
      </c>
      <c r="Y401" s="8">
        <v>2.0</v>
      </c>
      <c r="Z401" s="8" t="s">
        <v>34</v>
      </c>
      <c r="AA401" s="8" t="s">
        <v>816</v>
      </c>
      <c r="AB401" s="8" t="s">
        <v>888</v>
      </c>
      <c r="AC401" s="9"/>
    </row>
    <row r="402">
      <c r="A402" s="6">
        <v>401.0</v>
      </c>
      <c r="B402" s="6" t="s">
        <v>747</v>
      </c>
      <c r="C402" s="6" t="s">
        <v>82</v>
      </c>
      <c r="D402" s="11" t="s">
        <v>851</v>
      </c>
      <c r="E402" s="11">
        <v>2016039.0</v>
      </c>
      <c r="F402" s="11">
        <v>1.0</v>
      </c>
      <c r="G402" s="11" t="s">
        <v>889</v>
      </c>
      <c r="H402" s="11">
        <v>4.0</v>
      </c>
      <c r="I402" s="11" t="s">
        <v>58</v>
      </c>
      <c r="J402" s="11">
        <v>2.0</v>
      </c>
      <c r="K402" s="6" t="s">
        <v>34</v>
      </c>
      <c r="L402" s="11" t="s">
        <v>805</v>
      </c>
      <c r="M402" s="9"/>
      <c r="N402" s="9"/>
      <c r="O402" s="9"/>
      <c r="P402" s="6"/>
      <c r="Q402" s="8" t="s">
        <v>751</v>
      </c>
      <c r="R402" s="8" t="s">
        <v>685</v>
      </c>
      <c r="S402" s="8" t="s">
        <v>828</v>
      </c>
      <c r="T402" s="8">
        <v>2016039.0</v>
      </c>
      <c r="U402" s="8">
        <v>1.0</v>
      </c>
      <c r="V402" s="8" t="s">
        <v>890</v>
      </c>
      <c r="W402" s="8">
        <v>4.0</v>
      </c>
      <c r="X402" s="8" t="s">
        <v>680</v>
      </c>
      <c r="Y402" s="8">
        <v>2.0</v>
      </c>
      <c r="Z402" s="8" t="s">
        <v>34</v>
      </c>
      <c r="AA402" s="8" t="s">
        <v>816</v>
      </c>
      <c r="AB402" s="8" t="s">
        <v>891</v>
      </c>
      <c r="AC402" s="9"/>
    </row>
    <row r="403">
      <c r="A403" s="6">
        <v>402.0</v>
      </c>
      <c r="B403" s="6" t="s">
        <v>747</v>
      </c>
      <c r="C403" s="6" t="s">
        <v>82</v>
      </c>
      <c r="D403" s="11" t="s">
        <v>851</v>
      </c>
      <c r="E403" s="11">
        <v>2016039.0</v>
      </c>
      <c r="F403" s="11">
        <v>2.0</v>
      </c>
      <c r="G403" s="11" t="s">
        <v>889</v>
      </c>
      <c r="H403" s="11">
        <v>4.0</v>
      </c>
      <c r="I403" s="11" t="s">
        <v>58</v>
      </c>
      <c r="J403" s="11">
        <v>2.0</v>
      </c>
      <c r="K403" s="6" t="s">
        <v>34</v>
      </c>
      <c r="L403" s="11" t="s">
        <v>805</v>
      </c>
      <c r="M403" s="9"/>
      <c r="N403" s="9"/>
      <c r="O403" s="9"/>
      <c r="P403" s="6"/>
      <c r="Q403" s="8" t="s">
        <v>751</v>
      </c>
      <c r="R403" s="8" t="s">
        <v>685</v>
      </c>
      <c r="S403" s="8" t="s">
        <v>828</v>
      </c>
      <c r="T403" s="8">
        <v>2016039.0</v>
      </c>
      <c r="U403" s="8">
        <v>2.0</v>
      </c>
      <c r="V403" s="8" t="s">
        <v>890</v>
      </c>
      <c r="W403" s="8">
        <v>4.0</v>
      </c>
      <c r="X403" s="8" t="s">
        <v>680</v>
      </c>
      <c r="Y403" s="8">
        <v>2.0</v>
      </c>
      <c r="Z403" s="8" t="s">
        <v>34</v>
      </c>
      <c r="AA403" s="8" t="s">
        <v>816</v>
      </c>
      <c r="AB403" s="8" t="s">
        <v>891</v>
      </c>
      <c r="AC403" s="9"/>
    </row>
    <row r="404">
      <c r="A404" s="6">
        <v>403.0</v>
      </c>
      <c r="B404" s="6" t="s">
        <v>747</v>
      </c>
      <c r="C404" s="6" t="s">
        <v>82</v>
      </c>
      <c r="D404" s="11" t="s">
        <v>851</v>
      </c>
      <c r="E404" s="11">
        <v>2016039.0</v>
      </c>
      <c r="F404" s="11">
        <v>3.0</v>
      </c>
      <c r="G404" s="11" t="s">
        <v>889</v>
      </c>
      <c r="H404" s="11">
        <v>4.0</v>
      </c>
      <c r="I404" s="11" t="s">
        <v>58</v>
      </c>
      <c r="J404" s="11">
        <v>2.0</v>
      </c>
      <c r="K404" s="6" t="s">
        <v>34</v>
      </c>
      <c r="L404" s="11" t="s">
        <v>805</v>
      </c>
      <c r="M404" s="9"/>
      <c r="N404" s="9"/>
      <c r="O404" s="9"/>
      <c r="P404" s="6"/>
      <c r="Q404" s="8" t="s">
        <v>751</v>
      </c>
      <c r="R404" s="8" t="s">
        <v>685</v>
      </c>
      <c r="S404" s="8" t="s">
        <v>828</v>
      </c>
      <c r="T404" s="8">
        <v>2016039.0</v>
      </c>
      <c r="U404" s="8">
        <v>3.0</v>
      </c>
      <c r="V404" s="8" t="s">
        <v>890</v>
      </c>
      <c r="W404" s="8">
        <v>4.0</v>
      </c>
      <c r="X404" s="8" t="s">
        <v>680</v>
      </c>
      <c r="Y404" s="8">
        <v>2.0</v>
      </c>
      <c r="Z404" s="8" t="s">
        <v>34</v>
      </c>
      <c r="AA404" s="8" t="s">
        <v>816</v>
      </c>
      <c r="AB404" s="8" t="s">
        <v>891</v>
      </c>
      <c r="AC404" s="9"/>
    </row>
    <row r="405">
      <c r="A405" s="6">
        <v>404.0</v>
      </c>
      <c r="B405" s="6" t="s">
        <v>747</v>
      </c>
      <c r="C405" s="6" t="s">
        <v>82</v>
      </c>
      <c r="D405" s="11" t="s">
        <v>851</v>
      </c>
      <c r="E405" s="11">
        <v>2016039.0</v>
      </c>
      <c r="F405" s="11">
        <v>4.0</v>
      </c>
      <c r="G405" s="11" t="s">
        <v>889</v>
      </c>
      <c r="H405" s="11">
        <v>4.0</v>
      </c>
      <c r="I405" s="11" t="s">
        <v>58</v>
      </c>
      <c r="J405" s="11">
        <v>2.0</v>
      </c>
      <c r="K405" s="6" t="s">
        <v>34</v>
      </c>
      <c r="L405" s="11" t="s">
        <v>805</v>
      </c>
      <c r="M405" s="9"/>
      <c r="N405" s="9"/>
      <c r="O405" s="9"/>
      <c r="P405" s="6"/>
      <c r="Q405" s="8" t="s">
        <v>751</v>
      </c>
      <c r="R405" s="8" t="s">
        <v>685</v>
      </c>
      <c r="S405" s="8" t="s">
        <v>828</v>
      </c>
      <c r="T405" s="8">
        <v>2016039.0</v>
      </c>
      <c r="U405" s="8">
        <v>4.0</v>
      </c>
      <c r="V405" s="8" t="s">
        <v>890</v>
      </c>
      <c r="W405" s="8">
        <v>4.0</v>
      </c>
      <c r="X405" s="8" t="s">
        <v>680</v>
      </c>
      <c r="Y405" s="8">
        <v>2.0</v>
      </c>
      <c r="Z405" s="8" t="s">
        <v>34</v>
      </c>
      <c r="AA405" s="8" t="s">
        <v>816</v>
      </c>
      <c r="AB405" s="8" t="s">
        <v>891</v>
      </c>
      <c r="AC405" s="9"/>
    </row>
    <row r="406">
      <c r="A406" s="6">
        <v>405.0</v>
      </c>
      <c r="B406" s="6" t="s">
        <v>747</v>
      </c>
      <c r="C406" s="6" t="s">
        <v>82</v>
      </c>
      <c r="D406" s="11" t="s">
        <v>851</v>
      </c>
      <c r="E406" s="11">
        <v>2016039.0</v>
      </c>
      <c r="F406" s="11">
        <v>5.0</v>
      </c>
      <c r="G406" s="11" t="s">
        <v>889</v>
      </c>
      <c r="H406" s="11">
        <v>4.0</v>
      </c>
      <c r="I406" s="11" t="s">
        <v>58</v>
      </c>
      <c r="J406" s="11">
        <v>2.0</v>
      </c>
      <c r="K406" s="6" t="s">
        <v>34</v>
      </c>
      <c r="L406" s="11" t="s">
        <v>805</v>
      </c>
      <c r="M406" s="9"/>
      <c r="N406" s="9"/>
      <c r="O406" s="9"/>
      <c r="P406" s="6"/>
      <c r="Q406" s="8" t="s">
        <v>751</v>
      </c>
      <c r="R406" s="8" t="s">
        <v>685</v>
      </c>
      <c r="S406" s="8" t="s">
        <v>828</v>
      </c>
      <c r="T406" s="8">
        <v>2016039.0</v>
      </c>
      <c r="U406" s="8">
        <v>5.0</v>
      </c>
      <c r="V406" s="8" t="s">
        <v>890</v>
      </c>
      <c r="W406" s="8">
        <v>4.0</v>
      </c>
      <c r="X406" s="8" t="s">
        <v>680</v>
      </c>
      <c r="Y406" s="8">
        <v>2.0</v>
      </c>
      <c r="Z406" s="8" t="s">
        <v>34</v>
      </c>
      <c r="AA406" s="8" t="s">
        <v>816</v>
      </c>
      <c r="AB406" s="8" t="s">
        <v>891</v>
      </c>
      <c r="AC406" s="9"/>
    </row>
    <row r="407">
      <c r="A407" s="6">
        <v>406.0</v>
      </c>
      <c r="B407" s="6" t="s">
        <v>747</v>
      </c>
      <c r="C407" s="6" t="s">
        <v>82</v>
      </c>
      <c r="D407" s="11" t="s">
        <v>851</v>
      </c>
      <c r="E407" s="11">
        <v>2016224.0</v>
      </c>
      <c r="F407" s="11">
        <v>1.0</v>
      </c>
      <c r="G407" s="11" t="s">
        <v>892</v>
      </c>
      <c r="H407" s="11">
        <v>4.0</v>
      </c>
      <c r="I407" s="11" t="s">
        <v>246</v>
      </c>
      <c r="J407" s="11">
        <v>2.0</v>
      </c>
      <c r="K407" s="6" t="s">
        <v>34</v>
      </c>
      <c r="L407" s="11" t="s">
        <v>805</v>
      </c>
      <c r="M407" s="9"/>
      <c r="N407" s="9"/>
      <c r="O407" s="9"/>
      <c r="P407" s="6"/>
      <c r="Q407" s="8" t="s">
        <v>751</v>
      </c>
      <c r="R407" s="8" t="s">
        <v>685</v>
      </c>
      <c r="S407" s="8" t="s">
        <v>828</v>
      </c>
      <c r="T407" s="8">
        <v>2016224.0</v>
      </c>
      <c r="U407" s="8">
        <v>1.0</v>
      </c>
      <c r="V407" s="8" t="s">
        <v>893</v>
      </c>
      <c r="W407" s="8">
        <v>4.0</v>
      </c>
      <c r="X407" s="8" t="s">
        <v>691</v>
      </c>
      <c r="Y407" s="8">
        <v>2.0</v>
      </c>
      <c r="Z407" s="8" t="s">
        <v>34</v>
      </c>
      <c r="AA407" s="8" t="s">
        <v>816</v>
      </c>
      <c r="AB407" s="9"/>
      <c r="AC407" s="9"/>
    </row>
    <row r="408">
      <c r="A408" s="6">
        <v>407.0</v>
      </c>
      <c r="B408" s="6" t="s">
        <v>747</v>
      </c>
      <c r="C408" s="6" t="s">
        <v>82</v>
      </c>
      <c r="D408" s="11" t="s">
        <v>851</v>
      </c>
      <c r="E408" s="11">
        <v>2016224.0</v>
      </c>
      <c r="F408" s="11">
        <v>2.0</v>
      </c>
      <c r="G408" s="11" t="s">
        <v>892</v>
      </c>
      <c r="H408" s="11">
        <v>4.0</v>
      </c>
      <c r="I408" s="11" t="s">
        <v>246</v>
      </c>
      <c r="J408" s="11">
        <v>2.0</v>
      </c>
      <c r="K408" s="6" t="s">
        <v>34</v>
      </c>
      <c r="L408" s="11" t="s">
        <v>805</v>
      </c>
      <c r="M408" s="9"/>
      <c r="N408" s="9"/>
      <c r="O408" s="9"/>
      <c r="P408" s="6"/>
      <c r="Q408" s="8" t="s">
        <v>751</v>
      </c>
      <c r="R408" s="8" t="s">
        <v>685</v>
      </c>
      <c r="S408" s="8" t="s">
        <v>828</v>
      </c>
      <c r="T408" s="8">
        <v>2016224.0</v>
      </c>
      <c r="U408" s="8">
        <v>2.0</v>
      </c>
      <c r="V408" s="8" t="s">
        <v>893</v>
      </c>
      <c r="W408" s="8">
        <v>4.0</v>
      </c>
      <c r="X408" s="8" t="s">
        <v>691</v>
      </c>
      <c r="Y408" s="8">
        <v>2.0</v>
      </c>
      <c r="Z408" s="8" t="s">
        <v>34</v>
      </c>
      <c r="AA408" s="8" t="s">
        <v>816</v>
      </c>
      <c r="AB408" s="9"/>
      <c r="AC408" s="9"/>
    </row>
    <row r="409">
      <c r="A409" s="6">
        <v>408.0</v>
      </c>
      <c r="B409" s="6" t="s">
        <v>747</v>
      </c>
      <c r="C409" s="6" t="s">
        <v>82</v>
      </c>
      <c r="D409" s="11" t="s">
        <v>851</v>
      </c>
      <c r="E409" s="11">
        <v>2016226.0</v>
      </c>
      <c r="F409" s="11">
        <v>1.0</v>
      </c>
      <c r="G409" s="11" t="s">
        <v>894</v>
      </c>
      <c r="H409" s="11">
        <v>4.0</v>
      </c>
      <c r="I409" s="11" t="s">
        <v>246</v>
      </c>
      <c r="J409" s="11">
        <v>2.0</v>
      </c>
      <c r="K409" s="6" t="s">
        <v>34</v>
      </c>
      <c r="L409" s="11" t="s">
        <v>805</v>
      </c>
      <c r="M409" s="9"/>
      <c r="N409" s="9"/>
      <c r="O409" s="9"/>
      <c r="P409" s="6"/>
      <c r="Q409" s="8" t="s">
        <v>751</v>
      </c>
      <c r="R409" s="8" t="s">
        <v>685</v>
      </c>
      <c r="S409" s="8" t="s">
        <v>828</v>
      </c>
      <c r="T409" s="8">
        <v>2016226.0</v>
      </c>
      <c r="U409" s="8">
        <v>1.0</v>
      </c>
      <c r="V409" s="8" t="s">
        <v>895</v>
      </c>
      <c r="W409" s="8">
        <v>4.0</v>
      </c>
      <c r="X409" s="8" t="s">
        <v>691</v>
      </c>
      <c r="Y409" s="8">
        <v>2.0</v>
      </c>
      <c r="Z409" s="8" t="s">
        <v>34</v>
      </c>
      <c r="AA409" s="8" t="s">
        <v>816</v>
      </c>
      <c r="AB409" s="9"/>
      <c r="AC409" s="9"/>
    </row>
    <row r="410">
      <c r="A410" s="6">
        <v>409.0</v>
      </c>
      <c r="B410" s="6" t="s">
        <v>747</v>
      </c>
      <c r="C410" s="6" t="s">
        <v>82</v>
      </c>
      <c r="D410" s="11" t="s">
        <v>851</v>
      </c>
      <c r="E410" s="11">
        <v>2016213.0</v>
      </c>
      <c r="F410" s="11">
        <v>1.0</v>
      </c>
      <c r="G410" s="11" t="s">
        <v>896</v>
      </c>
      <c r="H410" s="11">
        <v>3.0</v>
      </c>
      <c r="I410" s="11" t="s">
        <v>246</v>
      </c>
      <c r="J410" s="11">
        <v>3.0</v>
      </c>
      <c r="K410" s="6" t="s">
        <v>34</v>
      </c>
      <c r="L410" s="11" t="s">
        <v>805</v>
      </c>
      <c r="M410" s="9"/>
      <c r="N410" s="9"/>
      <c r="O410" s="9"/>
      <c r="P410" s="6"/>
      <c r="Q410" s="8" t="s">
        <v>751</v>
      </c>
      <c r="R410" s="8" t="s">
        <v>685</v>
      </c>
      <c r="S410" s="8" t="s">
        <v>828</v>
      </c>
      <c r="T410" s="8">
        <v>2016213.0</v>
      </c>
      <c r="U410" s="8">
        <v>1.0</v>
      </c>
      <c r="V410" s="8" t="s">
        <v>897</v>
      </c>
      <c r="W410" s="8">
        <v>3.0</v>
      </c>
      <c r="X410" s="8" t="s">
        <v>691</v>
      </c>
      <c r="Y410" s="8">
        <v>3.0</v>
      </c>
      <c r="Z410" s="8" t="s">
        <v>34</v>
      </c>
      <c r="AA410" s="8" t="s">
        <v>816</v>
      </c>
      <c r="AB410" s="9"/>
      <c r="AC410" s="9"/>
    </row>
    <row r="411">
      <c r="A411" s="6">
        <v>410.0</v>
      </c>
      <c r="B411" s="6" t="s">
        <v>747</v>
      </c>
      <c r="C411" s="6" t="s">
        <v>82</v>
      </c>
      <c r="D411" s="11" t="s">
        <v>851</v>
      </c>
      <c r="E411" s="11">
        <v>2016213.0</v>
      </c>
      <c r="F411" s="11">
        <v>2.0</v>
      </c>
      <c r="G411" s="11" t="s">
        <v>896</v>
      </c>
      <c r="H411" s="11">
        <v>3.0</v>
      </c>
      <c r="I411" s="11" t="s">
        <v>246</v>
      </c>
      <c r="J411" s="11">
        <v>3.0</v>
      </c>
      <c r="K411" s="6" t="s">
        <v>34</v>
      </c>
      <c r="L411" s="11" t="s">
        <v>805</v>
      </c>
      <c r="M411" s="9"/>
      <c r="N411" s="9"/>
      <c r="O411" s="9"/>
      <c r="P411" s="6"/>
      <c r="Q411" s="8" t="s">
        <v>751</v>
      </c>
      <c r="R411" s="8" t="s">
        <v>685</v>
      </c>
      <c r="S411" s="8" t="s">
        <v>828</v>
      </c>
      <c r="T411" s="8">
        <v>2016213.0</v>
      </c>
      <c r="U411" s="8">
        <v>2.0</v>
      </c>
      <c r="V411" s="8" t="s">
        <v>897</v>
      </c>
      <c r="W411" s="8">
        <v>3.0</v>
      </c>
      <c r="X411" s="8" t="s">
        <v>691</v>
      </c>
      <c r="Y411" s="8">
        <v>3.0</v>
      </c>
      <c r="Z411" s="8" t="s">
        <v>34</v>
      </c>
      <c r="AA411" s="8" t="s">
        <v>816</v>
      </c>
      <c r="AB411" s="9"/>
      <c r="AC411" s="9"/>
    </row>
    <row r="412">
      <c r="A412" s="6">
        <v>411.0</v>
      </c>
      <c r="B412" s="6" t="s">
        <v>747</v>
      </c>
      <c r="C412" s="6" t="s">
        <v>82</v>
      </c>
      <c r="D412" s="11" t="s">
        <v>851</v>
      </c>
      <c r="E412" s="11">
        <v>2016214.0</v>
      </c>
      <c r="F412" s="11">
        <v>1.0</v>
      </c>
      <c r="G412" s="11" t="s">
        <v>898</v>
      </c>
      <c r="H412" s="11">
        <v>3.0</v>
      </c>
      <c r="I412" s="11" t="s">
        <v>246</v>
      </c>
      <c r="J412" s="11">
        <v>4.0</v>
      </c>
      <c r="K412" s="6" t="s">
        <v>34</v>
      </c>
      <c r="L412" s="11" t="s">
        <v>805</v>
      </c>
      <c r="M412" s="9"/>
      <c r="N412" s="9"/>
      <c r="O412" s="9"/>
      <c r="P412" s="6"/>
      <c r="Q412" s="8" t="s">
        <v>751</v>
      </c>
      <c r="R412" s="8" t="s">
        <v>685</v>
      </c>
      <c r="S412" s="8" t="s">
        <v>828</v>
      </c>
      <c r="T412" s="8">
        <v>2016214.0</v>
      </c>
      <c r="U412" s="8">
        <v>1.0</v>
      </c>
      <c r="V412" s="8" t="s">
        <v>899</v>
      </c>
      <c r="W412" s="8">
        <v>3.0</v>
      </c>
      <c r="X412" s="8" t="s">
        <v>691</v>
      </c>
      <c r="Y412" s="8">
        <v>4.0</v>
      </c>
      <c r="Z412" s="8" t="s">
        <v>34</v>
      </c>
      <c r="AA412" s="8" t="s">
        <v>816</v>
      </c>
      <c r="AB412" s="9"/>
      <c r="AC412" s="9"/>
    </row>
    <row r="413">
      <c r="A413" s="6">
        <v>412.0</v>
      </c>
      <c r="B413" s="6" t="s">
        <v>747</v>
      </c>
      <c r="C413" s="6" t="s">
        <v>82</v>
      </c>
      <c r="D413" s="11" t="s">
        <v>851</v>
      </c>
      <c r="E413" s="11">
        <v>2016215.0</v>
      </c>
      <c r="F413" s="11">
        <v>1.0</v>
      </c>
      <c r="G413" s="11" t="s">
        <v>900</v>
      </c>
      <c r="H413" s="11">
        <v>3.0</v>
      </c>
      <c r="I413" s="11" t="s">
        <v>246</v>
      </c>
      <c r="J413" s="11">
        <v>3.0</v>
      </c>
      <c r="K413" s="6" t="s">
        <v>34</v>
      </c>
      <c r="L413" s="11" t="s">
        <v>805</v>
      </c>
      <c r="M413" s="9"/>
      <c r="N413" s="9"/>
      <c r="O413" s="9"/>
      <c r="P413" s="6"/>
      <c r="Q413" s="8" t="s">
        <v>751</v>
      </c>
      <c r="R413" s="8" t="s">
        <v>685</v>
      </c>
      <c r="S413" s="8" t="s">
        <v>828</v>
      </c>
      <c r="T413" s="8">
        <v>2016215.0</v>
      </c>
      <c r="U413" s="8">
        <v>1.0</v>
      </c>
      <c r="V413" s="8" t="s">
        <v>901</v>
      </c>
      <c r="W413" s="8">
        <v>3.0</v>
      </c>
      <c r="X413" s="8" t="s">
        <v>691</v>
      </c>
      <c r="Y413" s="8">
        <v>3.0</v>
      </c>
      <c r="Z413" s="8" t="s">
        <v>34</v>
      </c>
      <c r="AA413" s="8" t="s">
        <v>816</v>
      </c>
      <c r="AB413" s="9"/>
      <c r="AC413" s="9"/>
    </row>
    <row r="414">
      <c r="A414" s="6">
        <v>413.0</v>
      </c>
      <c r="B414" s="6" t="s">
        <v>747</v>
      </c>
      <c r="C414" s="6" t="s">
        <v>82</v>
      </c>
      <c r="D414" s="11" t="s">
        <v>851</v>
      </c>
      <c r="E414" s="11">
        <v>2016217.0</v>
      </c>
      <c r="F414" s="11">
        <v>1.0</v>
      </c>
      <c r="G414" s="11" t="s">
        <v>902</v>
      </c>
      <c r="H414" s="11">
        <v>4.0</v>
      </c>
      <c r="I414" s="11" t="s">
        <v>246</v>
      </c>
      <c r="J414" s="11">
        <v>3.0</v>
      </c>
      <c r="K414" s="6" t="s">
        <v>34</v>
      </c>
      <c r="L414" s="11" t="s">
        <v>805</v>
      </c>
      <c r="M414" s="9"/>
      <c r="N414" s="9"/>
      <c r="O414" s="9"/>
      <c r="P414" s="6"/>
      <c r="Q414" s="8" t="s">
        <v>751</v>
      </c>
      <c r="R414" s="8" t="s">
        <v>685</v>
      </c>
      <c r="S414" s="8" t="s">
        <v>828</v>
      </c>
      <c r="T414" s="8">
        <v>2016217.0</v>
      </c>
      <c r="U414" s="8">
        <v>1.0</v>
      </c>
      <c r="V414" s="8" t="s">
        <v>903</v>
      </c>
      <c r="W414" s="8">
        <v>4.0</v>
      </c>
      <c r="X414" s="8" t="s">
        <v>691</v>
      </c>
      <c r="Y414" s="8">
        <v>3.0</v>
      </c>
      <c r="Z414" s="8" t="s">
        <v>34</v>
      </c>
      <c r="AA414" s="8" t="s">
        <v>816</v>
      </c>
      <c r="AB414" s="9"/>
      <c r="AC414" s="9"/>
    </row>
    <row r="415">
      <c r="A415" s="6">
        <v>414.0</v>
      </c>
      <c r="B415" s="6" t="s">
        <v>747</v>
      </c>
      <c r="C415" s="6" t="s">
        <v>82</v>
      </c>
      <c r="D415" s="11" t="s">
        <v>851</v>
      </c>
      <c r="E415" s="11">
        <v>2016217.0</v>
      </c>
      <c r="F415" s="11">
        <v>2.0</v>
      </c>
      <c r="G415" s="11" t="s">
        <v>902</v>
      </c>
      <c r="H415" s="11">
        <v>4.0</v>
      </c>
      <c r="I415" s="11" t="s">
        <v>246</v>
      </c>
      <c r="J415" s="11">
        <v>3.0</v>
      </c>
      <c r="K415" s="6" t="s">
        <v>34</v>
      </c>
      <c r="L415" s="11" t="s">
        <v>805</v>
      </c>
      <c r="M415" s="9"/>
      <c r="N415" s="9"/>
      <c r="O415" s="9"/>
      <c r="P415" s="6"/>
      <c r="Q415" s="8" t="s">
        <v>751</v>
      </c>
      <c r="R415" s="8" t="s">
        <v>685</v>
      </c>
      <c r="S415" s="8" t="s">
        <v>828</v>
      </c>
      <c r="T415" s="8">
        <v>2016217.0</v>
      </c>
      <c r="U415" s="8">
        <v>2.0</v>
      </c>
      <c r="V415" s="8" t="s">
        <v>903</v>
      </c>
      <c r="W415" s="8">
        <v>4.0</v>
      </c>
      <c r="X415" s="8" t="s">
        <v>691</v>
      </c>
      <c r="Y415" s="8">
        <v>3.0</v>
      </c>
      <c r="Z415" s="8" t="s">
        <v>34</v>
      </c>
      <c r="AA415" s="8" t="s">
        <v>816</v>
      </c>
      <c r="AB415" s="9"/>
      <c r="AC415" s="9"/>
    </row>
    <row r="416">
      <c r="A416" s="6">
        <v>415.0</v>
      </c>
      <c r="B416" s="6" t="s">
        <v>747</v>
      </c>
      <c r="C416" s="6" t="s">
        <v>82</v>
      </c>
      <c r="D416" s="11" t="s">
        <v>851</v>
      </c>
      <c r="E416" s="11">
        <v>2016218.0</v>
      </c>
      <c r="F416" s="11">
        <v>1.0</v>
      </c>
      <c r="G416" s="11" t="s">
        <v>904</v>
      </c>
      <c r="H416" s="11">
        <v>4.0</v>
      </c>
      <c r="I416" s="11" t="s">
        <v>246</v>
      </c>
      <c r="J416" s="11">
        <v>3.0</v>
      </c>
      <c r="K416" s="6" t="s">
        <v>34</v>
      </c>
      <c r="L416" s="11" t="s">
        <v>805</v>
      </c>
      <c r="M416" s="9"/>
      <c r="N416" s="9"/>
      <c r="O416" s="9"/>
      <c r="P416" s="6"/>
      <c r="Q416" s="8" t="s">
        <v>751</v>
      </c>
      <c r="R416" s="8" t="s">
        <v>685</v>
      </c>
      <c r="S416" s="8" t="s">
        <v>828</v>
      </c>
      <c r="T416" s="8">
        <v>2016218.0</v>
      </c>
      <c r="U416" s="8">
        <v>1.0</v>
      </c>
      <c r="V416" s="8" t="s">
        <v>905</v>
      </c>
      <c r="W416" s="8">
        <v>4.0</v>
      </c>
      <c r="X416" s="8" t="s">
        <v>691</v>
      </c>
      <c r="Y416" s="8">
        <v>3.0</v>
      </c>
      <c r="Z416" s="8" t="s">
        <v>34</v>
      </c>
      <c r="AA416" s="8" t="s">
        <v>816</v>
      </c>
      <c r="AB416" s="9"/>
      <c r="AC416" s="9"/>
    </row>
    <row r="417">
      <c r="A417" s="6">
        <v>416.0</v>
      </c>
      <c r="B417" s="6" t="s">
        <v>747</v>
      </c>
      <c r="C417" s="6" t="s">
        <v>82</v>
      </c>
      <c r="D417" s="11" t="s">
        <v>851</v>
      </c>
      <c r="E417" s="11">
        <v>2016218.0</v>
      </c>
      <c r="F417" s="11">
        <v>2.0</v>
      </c>
      <c r="G417" s="11" t="s">
        <v>904</v>
      </c>
      <c r="H417" s="11">
        <v>4.0</v>
      </c>
      <c r="I417" s="11" t="s">
        <v>246</v>
      </c>
      <c r="J417" s="11">
        <v>3.0</v>
      </c>
      <c r="K417" s="6" t="s">
        <v>34</v>
      </c>
      <c r="L417" s="11" t="s">
        <v>805</v>
      </c>
      <c r="M417" s="9"/>
      <c r="N417" s="9"/>
      <c r="O417" s="9"/>
      <c r="P417" s="6"/>
      <c r="Q417" s="8" t="s">
        <v>751</v>
      </c>
      <c r="R417" s="8" t="s">
        <v>685</v>
      </c>
      <c r="S417" s="8" t="s">
        <v>828</v>
      </c>
      <c r="T417" s="8">
        <v>2016218.0</v>
      </c>
      <c r="U417" s="8">
        <v>2.0</v>
      </c>
      <c r="V417" s="8" t="s">
        <v>905</v>
      </c>
      <c r="W417" s="8">
        <v>4.0</v>
      </c>
      <c r="X417" s="8" t="s">
        <v>691</v>
      </c>
      <c r="Y417" s="8">
        <v>3.0</v>
      </c>
      <c r="Z417" s="8" t="s">
        <v>34</v>
      </c>
      <c r="AA417" s="8" t="s">
        <v>816</v>
      </c>
      <c r="AB417" s="9"/>
      <c r="AC417" s="9"/>
    </row>
    <row r="418">
      <c r="A418" s="6">
        <v>417.0</v>
      </c>
      <c r="B418" s="6" t="s">
        <v>747</v>
      </c>
      <c r="C418" s="6" t="s">
        <v>82</v>
      </c>
      <c r="D418" s="7" t="s">
        <v>851</v>
      </c>
      <c r="E418" s="7">
        <v>2028005.0</v>
      </c>
      <c r="F418" s="7">
        <v>1.0</v>
      </c>
      <c r="G418" s="7" t="s">
        <v>906</v>
      </c>
      <c r="H418" s="7">
        <v>2.0</v>
      </c>
      <c r="I418" s="7" t="s">
        <v>33</v>
      </c>
      <c r="J418" s="7">
        <v>4.0</v>
      </c>
      <c r="K418" s="6" t="s">
        <v>34</v>
      </c>
      <c r="L418" s="7" t="s">
        <v>805</v>
      </c>
      <c r="M418" s="9"/>
      <c r="N418" s="9"/>
      <c r="O418" s="9"/>
      <c r="P418" s="6"/>
      <c r="Q418" s="9"/>
      <c r="R418" s="9"/>
      <c r="S418" s="9"/>
      <c r="T418" s="9"/>
      <c r="U418" s="9"/>
      <c r="V418" s="9"/>
      <c r="W418" s="9"/>
      <c r="X418" s="9"/>
      <c r="Y418" s="9"/>
      <c r="Z418" s="9"/>
      <c r="AA418" s="9"/>
      <c r="AB418" s="9"/>
      <c r="AC418" s="9"/>
    </row>
    <row r="419">
      <c r="A419" s="6">
        <v>418.0</v>
      </c>
      <c r="B419" s="6" t="s">
        <v>747</v>
      </c>
      <c r="C419" s="6" t="s">
        <v>82</v>
      </c>
      <c r="D419" s="7" t="s">
        <v>851</v>
      </c>
      <c r="E419" s="7">
        <v>2021813.0</v>
      </c>
      <c r="F419" s="7">
        <v>1.0</v>
      </c>
      <c r="G419" s="7" t="s">
        <v>907</v>
      </c>
      <c r="H419" s="7">
        <v>3.0</v>
      </c>
      <c r="I419" s="7" t="s">
        <v>33</v>
      </c>
      <c r="J419" s="7">
        <v>3.0</v>
      </c>
      <c r="K419" s="6" t="s">
        <v>34</v>
      </c>
      <c r="L419" s="7" t="s">
        <v>805</v>
      </c>
      <c r="M419" s="9"/>
      <c r="N419" s="9"/>
      <c r="O419" s="9"/>
      <c r="P419" s="6"/>
      <c r="Q419" s="9"/>
      <c r="R419" s="9"/>
      <c r="S419" s="9"/>
      <c r="T419" s="9"/>
      <c r="U419" s="9"/>
      <c r="V419" s="9"/>
      <c r="W419" s="9"/>
      <c r="X419" s="9"/>
      <c r="Y419" s="9"/>
      <c r="Z419" s="9"/>
      <c r="AA419" s="9"/>
      <c r="AB419" s="9"/>
      <c r="AC419" s="9"/>
    </row>
    <row r="420">
      <c r="A420" s="6">
        <v>419.0</v>
      </c>
      <c r="B420" s="6" t="s">
        <v>747</v>
      </c>
      <c r="C420" s="6" t="s">
        <v>82</v>
      </c>
      <c r="D420" s="7" t="s">
        <v>851</v>
      </c>
      <c r="E420" s="7">
        <v>2021814.0</v>
      </c>
      <c r="F420" s="7">
        <v>1.0</v>
      </c>
      <c r="G420" s="7" t="s">
        <v>908</v>
      </c>
      <c r="H420" s="7">
        <v>3.0</v>
      </c>
      <c r="I420" s="7" t="s">
        <v>33</v>
      </c>
      <c r="J420" s="7">
        <v>5.0</v>
      </c>
      <c r="K420" s="6" t="s">
        <v>34</v>
      </c>
      <c r="L420" s="7" t="s">
        <v>805</v>
      </c>
      <c r="M420" s="9"/>
      <c r="N420" s="9"/>
      <c r="O420" s="9"/>
      <c r="P420" s="6"/>
      <c r="Q420" s="9"/>
      <c r="R420" s="9"/>
      <c r="S420" s="9"/>
      <c r="T420" s="9"/>
      <c r="U420" s="9"/>
      <c r="V420" s="9"/>
      <c r="W420" s="9"/>
      <c r="X420" s="9"/>
      <c r="Y420" s="9"/>
      <c r="Z420" s="9"/>
      <c r="AA420" s="9"/>
      <c r="AB420" s="9"/>
      <c r="AC420" s="9"/>
    </row>
    <row r="421">
      <c r="A421" s="6">
        <v>420.0</v>
      </c>
      <c r="B421" s="6" t="s">
        <v>747</v>
      </c>
      <c r="C421" s="6" t="s">
        <v>82</v>
      </c>
      <c r="D421" s="7" t="s">
        <v>851</v>
      </c>
      <c r="E421" s="7">
        <v>2021746.0</v>
      </c>
      <c r="F421" s="7">
        <v>1.0</v>
      </c>
      <c r="G421" s="7" t="s">
        <v>909</v>
      </c>
      <c r="H421" s="7">
        <v>3.0</v>
      </c>
      <c r="I421" s="7" t="s">
        <v>33</v>
      </c>
      <c r="J421" s="7">
        <v>1.0</v>
      </c>
      <c r="K421" s="6" t="s">
        <v>34</v>
      </c>
      <c r="L421" s="7" t="s">
        <v>805</v>
      </c>
      <c r="M421" s="9"/>
      <c r="N421" s="9"/>
      <c r="O421" s="9"/>
      <c r="P421" s="6"/>
      <c r="Q421" s="9"/>
      <c r="R421" s="9"/>
      <c r="S421" s="9"/>
      <c r="T421" s="9"/>
      <c r="U421" s="9"/>
      <c r="V421" s="9"/>
      <c r="W421" s="9"/>
      <c r="X421" s="9"/>
      <c r="Y421" s="9"/>
      <c r="Z421" s="9"/>
      <c r="AA421" s="9"/>
      <c r="AB421" s="9"/>
      <c r="AC421" s="9"/>
    </row>
    <row r="422">
      <c r="A422" s="6">
        <v>421.0</v>
      </c>
      <c r="B422" s="20" t="s">
        <v>747</v>
      </c>
      <c r="C422" s="20" t="s">
        <v>82</v>
      </c>
      <c r="D422" s="20" t="s">
        <v>851</v>
      </c>
      <c r="E422" s="20">
        <v>2016045.0</v>
      </c>
      <c r="F422" s="20">
        <v>1.0</v>
      </c>
      <c r="G422" s="20" t="s">
        <v>910</v>
      </c>
      <c r="H422" s="20">
        <v>3.0</v>
      </c>
      <c r="I422" s="20" t="s">
        <v>33</v>
      </c>
      <c r="J422" s="20">
        <v>2.0</v>
      </c>
      <c r="K422" s="20" t="s">
        <v>34</v>
      </c>
      <c r="L422" s="20" t="s">
        <v>805</v>
      </c>
      <c r="M422" s="9"/>
      <c r="N422" s="9"/>
      <c r="O422" s="9"/>
      <c r="P422" s="6"/>
      <c r="Q422" s="9"/>
      <c r="R422" s="9"/>
      <c r="S422" s="9"/>
      <c r="T422" s="9"/>
      <c r="U422" s="9"/>
      <c r="V422" s="9"/>
      <c r="W422" s="9"/>
      <c r="X422" s="9"/>
      <c r="Y422" s="9"/>
      <c r="Z422" s="9"/>
      <c r="AA422" s="9"/>
      <c r="AB422" s="9"/>
      <c r="AC422" s="9"/>
    </row>
    <row r="423">
      <c r="A423" s="6">
        <v>422.0</v>
      </c>
      <c r="B423" s="20" t="s">
        <v>747</v>
      </c>
      <c r="C423" s="20" t="s">
        <v>82</v>
      </c>
      <c r="D423" s="20" t="s">
        <v>851</v>
      </c>
      <c r="E423" s="20">
        <v>2024113.0</v>
      </c>
      <c r="F423" s="20">
        <v>1.0</v>
      </c>
      <c r="G423" s="20" t="s">
        <v>911</v>
      </c>
      <c r="H423" s="20">
        <v>4.0</v>
      </c>
      <c r="I423" s="20" t="s">
        <v>33</v>
      </c>
      <c r="J423" s="20">
        <v>2.0</v>
      </c>
      <c r="K423" s="20" t="s">
        <v>34</v>
      </c>
      <c r="L423" s="20" t="s">
        <v>805</v>
      </c>
      <c r="M423" s="9"/>
      <c r="N423" s="9"/>
      <c r="O423" s="9"/>
      <c r="P423" s="6"/>
      <c r="Q423" s="9"/>
      <c r="R423" s="9"/>
      <c r="S423" s="9"/>
      <c r="T423" s="9"/>
      <c r="U423" s="9"/>
      <c r="V423" s="9"/>
      <c r="W423" s="9"/>
      <c r="X423" s="9"/>
      <c r="Y423" s="9"/>
      <c r="Z423" s="9"/>
      <c r="AA423" s="9"/>
      <c r="AB423" s="9"/>
      <c r="AC423" s="9"/>
    </row>
    <row r="424">
      <c r="A424" s="6">
        <v>423.0</v>
      </c>
      <c r="B424" s="20" t="s">
        <v>747</v>
      </c>
      <c r="C424" s="20" t="s">
        <v>82</v>
      </c>
      <c r="D424" s="20" t="s">
        <v>851</v>
      </c>
      <c r="E424" s="20">
        <v>2028591.0</v>
      </c>
      <c r="F424" s="20">
        <v>1.0</v>
      </c>
      <c r="G424" s="20" t="s">
        <v>912</v>
      </c>
      <c r="H424" s="20">
        <v>4.0</v>
      </c>
      <c r="I424" s="20" t="s">
        <v>33</v>
      </c>
      <c r="J424" s="20">
        <v>2.0</v>
      </c>
      <c r="K424" s="20" t="s">
        <v>34</v>
      </c>
      <c r="L424" s="20" t="s">
        <v>805</v>
      </c>
      <c r="M424" s="9"/>
      <c r="N424" s="9"/>
      <c r="O424" s="9"/>
      <c r="P424" s="6"/>
      <c r="Q424" s="9"/>
      <c r="R424" s="9"/>
      <c r="S424" s="9"/>
      <c r="T424" s="9"/>
      <c r="U424" s="9"/>
      <c r="V424" s="9"/>
      <c r="W424" s="9"/>
      <c r="X424" s="9"/>
      <c r="Y424" s="9"/>
      <c r="Z424" s="9"/>
      <c r="AA424" s="9"/>
      <c r="AB424" s="9"/>
      <c r="AC424" s="9"/>
    </row>
    <row r="425">
      <c r="A425" s="6">
        <v>424.0</v>
      </c>
      <c r="B425" s="20" t="s">
        <v>747</v>
      </c>
      <c r="C425" s="20" t="s">
        <v>82</v>
      </c>
      <c r="D425" s="20" t="s">
        <v>851</v>
      </c>
      <c r="E425" s="20">
        <v>2021840.0</v>
      </c>
      <c r="F425" s="20">
        <v>1.0</v>
      </c>
      <c r="G425" s="20" t="s">
        <v>913</v>
      </c>
      <c r="H425" s="20">
        <v>3.0</v>
      </c>
      <c r="I425" s="20" t="s">
        <v>33</v>
      </c>
      <c r="J425" s="20">
        <v>4.0</v>
      </c>
      <c r="K425" s="20" t="s">
        <v>34</v>
      </c>
      <c r="L425" s="20" t="s">
        <v>805</v>
      </c>
      <c r="M425" s="9"/>
      <c r="N425" s="9"/>
      <c r="O425" s="9"/>
      <c r="P425" s="6"/>
      <c r="Q425" s="9"/>
      <c r="R425" s="9"/>
      <c r="S425" s="9"/>
      <c r="T425" s="9"/>
      <c r="U425" s="9"/>
      <c r="V425" s="9"/>
      <c r="W425" s="9"/>
      <c r="X425" s="9"/>
      <c r="Y425" s="9"/>
      <c r="Z425" s="9"/>
      <c r="AA425" s="9"/>
      <c r="AB425" s="9"/>
      <c r="AC425" s="9"/>
    </row>
    <row r="426">
      <c r="A426" s="6">
        <v>425.0</v>
      </c>
      <c r="B426" s="6" t="s">
        <v>747</v>
      </c>
      <c r="C426" s="6" t="s">
        <v>30</v>
      </c>
      <c r="D426" s="11" t="s">
        <v>914</v>
      </c>
      <c r="E426" s="11">
        <v>2028273.0</v>
      </c>
      <c r="F426" s="11">
        <v>1.0</v>
      </c>
      <c r="G426" s="11" t="s">
        <v>915</v>
      </c>
      <c r="H426" s="11">
        <v>4.0</v>
      </c>
      <c r="I426" s="11" t="s">
        <v>916</v>
      </c>
      <c r="J426" s="11">
        <v>2.0</v>
      </c>
      <c r="K426" s="6" t="s">
        <v>34</v>
      </c>
      <c r="L426" s="11" t="s">
        <v>805</v>
      </c>
      <c r="M426" s="9"/>
      <c r="N426" s="9"/>
      <c r="O426" s="9"/>
      <c r="P426" s="6"/>
      <c r="Q426" s="8" t="s">
        <v>751</v>
      </c>
      <c r="R426" s="8" t="s">
        <v>917</v>
      </c>
      <c r="S426" s="8" t="s">
        <v>918</v>
      </c>
      <c r="T426" s="8">
        <v>2028273.0</v>
      </c>
      <c r="U426" s="8">
        <v>1.0</v>
      </c>
      <c r="V426" s="8" t="s">
        <v>919</v>
      </c>
      <c r="W426" s="8">
        <v>4.0</v>
      </c>
      <c r="X426" s="8" t="s">
        <v>920</v>
      </c>
      <c r="Y426" s="8">
        <v>2.0</v>
      </c>
      <c r="Z426" s="8" t="s">
        <v>34</v>
      </c>
      <c r="AA426" s="8" t="s">
        <v>816</v>
      </c>
      <c r="AB426" s="9"/>
      <c r="AC426" s="9"/>
    </row>
    <row r="427">
      <c r="A427" s="6">
        <v>426.0</v>
      </c>
      <c r="B427" s="6" t="s">
        <v>747</v>
      </c>
      <c r="C427" s="6" t="s">
        <v>30</v>
      </c>
      <c r="D427" s="11" t="s">
        <v>914</v>
      </c>
      <c r="E427" s="11">
        <v>2028274.0</v>
      </c>
      <c r="F427" s="11">
        <v>1.0</v>
      </c>
      <c r="G427" s="11" t="s">
        <v>921</v>
      </c>
      <c r="H427" s="11">
        <v>4.0</v>
      </c>
      <c r="I427" s="11" t="s">
        <v>916</v>
      </c>
      <c r="J427" s="11">
        <v>2.0</v>
      </c>
      <c r="K427" s="6" t="s">
        <v>34</v>
      </c>
      <c r="L427" s="11" t="s">
        <v>805</v>
      </c>
      <c r="M427" s="9"/>
      <c r="N427" s="9"/>
      <c r="O427" s="9"/>
      <c r="P427" s="6"/>
      <c r="Q427" s="8" t="s">
        <v>751</v>
      </c>
      <c r="R427" s="8" t="s">
        <v>917</v>
      </c>
      <c r="S427" s="8" t="s">
        <v>918</v>
      </c>
      <c r="T427" s="8">
        <v>2028274.0</v>
      </c>
      <c r="U427" s="8">
        <v>1.0</v>
      </c>
      <c r="V427" s="8" t="s">
        <v>922</v>
      </c>
      <c r="W427" s="8">
        <v>4.0</v>
      </c>
      <c r="X427" s="8" t="s">
        <v>920</v>
      </c>
      <c r="Y427" s="8">
        <v>2.0</v>
      </c>
      <c r="Z427" s="8" t="s">
        <v>34</v>
      </c>
      <c r="AA427" s="8" t="s">
        <v>816</v>
      </c>
      <c r="AB427" s="9"/>
      <c r="AC427" s="9"/>
    </row>
    <row r="428">
      <c r="A428" s="6">
        <v>427.0</v>
      </c>
      <c r="B428" s="6" t="s">
        <v>747</v>
      </c>
      <c r="C428" s="6" t="s">
        <v>30</v>
      </c>
      <c r="D428" s="11" t="s">
        <v>914</v>
      </c>
      <c r="E428" s="11">
        <v>2028275.0</v>
      </c>
      <c r="F428" s="11">
        <v>1.0</v>
      </c>
      <c r="G428" s="11" t="s">
        <v>923</v>
      </c>
      <c r="H428" s="11">
        <v>4.0</v>
      </c>
      <c r="I428" s="11" t="s">
        <v>916</v>
      </c>
      <c r="J428" s="11">
        <v>2.0</v>
      </c>
      <c r="K428" s="6" t="s">
        <v>34</v>
      </c>
      <c r="L428" s="11" t="s">
        <v>805</v>
      </c>
      <c r="M428" s="9"/>
      <c r="N428" s="9"/>
      <c r="O428" s="9"/>
      <c r="P428" s="6"/>
      <c r="Q428" s="8" t="s">
        <v>751</v>
      </c>
      <c r="R428" s="8" t="s">
        <v>917</v>
      </c>
      <c r="S428" s="8" t="s">
        <v>918</v>
      </c>
      <c r="T428" s="8">
        <v>2028275.0</v>
      </c>
      <c r="U428" s="8">
        <v>1.0</v>
      </c>
      <c r="V428" s="8" t="s">
        <v>924</v>
      </c>
      <c r="W428" s="8">
        <v>4.0</v>
      </c>
      <c r="X428" s="8" t="s">
        <v>920</v>
      </c>
      <c r="Y428" s="8">
        <v>2.0</v>
      </c>
      <c r="Z428" s="8" t="s">
        <v>34</v>
      </c>
      <c r="AA428" s="8" t="s">
        <v>816</v>
      </c>
      <c r="AB428" s="9"/>
      <c r="AC428" s="9"/>
    </row>
    <row r="429">
      <c r="A429" s="6">
        <v>428.0</v>
      </c>
      <c r="B429" s="6" t="s">
        <v>747</v>
      </c>
      <c r="C429" s="6" t="s">
        <v>82</v>
      </c>
      <c r="D429" s="17" t="s">
        <v>925</v>
      </c>
      <c r="E429" s="17">
        <v>2016001.0</v>
      </c>
      <c r="F429" s="11">
        <v>1.0</v>
      </c>
      <c r="G429" s="11" t="s">
        <v>926</v>
      </c>
      <c r="H429" s="11">
        <v>4.0</v>
      </c>
      <c r="I429" s="11" t="s">
        <v>246</v>
      </c>
      <c r="J429" s="11">
        <v>4.0</v>
      </c>
      <c r="K429" s="6" t="s">
        <v>34</v>
      </c>
      <c r="L429" s="11" t="s">
        <v>805</v>
      </c>
      <c r="M429" s="8" t="s">
        <v>927</v>
      </c>
      <c r="N429" s="9"/>
      <c r="O429" s="9"/>
      <c r="P429" s="6"/>
      <c r="Q429" s="8" t="s">
        <v>751</v>
      </c>
      <c r="R429" s="8" t="s">
        <v>685</v>
      </c>
      <c r="S429" s="8" t="s">
        <v>928</v>
      </c>
      <c r="T429" s="8">
        <v>2016001.0</v>
      </c>
      <c r="U429" s="8">
        <v>1.0</v>
      </c>
      <c r="V429" s="8" t="s">
        <v>929</v>
      </c>
      <c r="W429" s="8">
        <v>4.0</v>
      </c>
      <c r="X429" s="8" t="s">
        <v>691</v>
      </c>
      <c r="Y429" s="8">
        <v>4.0</v>
      </c>
      <c r="Z429" s="8" t="s">
        <v>34</v>
      </c>
      <c r="AA429" s="8" t="s">
        <v>930</v>
      </c>
      <c r="AB429" s="8" t="s">
        <v>931</v>
      </c>
      <c r="AC429" s="9"/>
    </row>
    <row r="430">
      <c r="A430" s="6">
        <v>429.0</v>
      </c>
      <c r="B430" s="6" t="s">
        <v>747</v>
      </c>
      <c r="C430" s="6" t="s">
        <v>82</v>
      </c>
      <c r="D430" s="17" t="s">
        <v>925</v>
      </c>
      <c r="E430" s="17">
        <v>2016001.0</v>
      </c>
      <c r="F430" s="11">
        <v>2.0</v>
      </c>
      <c r="G430" s="11" t="s">
        <v>926</v>
      </c>
      <c r="H430" s="11">
        <v>4.0</v>
      </c>
      <c r="I430" s="11" t="s">
        <v>246</v>
      </c>
      <c r="J430" s="11">
        <v>4.0</v>
      </c>
      <c r="K430" s="6" t="s">
        <v>34</v>
      </c>
      <c r="L430" s="11" t="s">
        <v>805</v>
      </c>
      <c r="M430" s="8" t="s">
        <v>927</v>
      </c>
      <c r="N430" s="9"/>
      <c r="O430" s="9"/>
      <c r="P430" s="6"/>
      <c r="Q430" s="8" t="s">
        <v>751</v>
      </c>
      <c r="R430" s="8" t="s">
        <v>685</v>
      </c>
      <c r="S430" s="8" t="s">
        <v>928</v>
      </c>
      <c r="T430" s="8">
        <v>2016001.0</v>
      </c>
      <c r="U430" s="8">
        <v>2.0</v>
      </c>
      <c r="V430" s="8" t="s">
        <v>929</v>
      </c>
      <c r="W430" s="8">
        <v>4.0</v>
      </c>
      <c r="X430" s="8" t="s">
        <v>691</v>
      </c>
      <c r="Y430" s="8">
        <v>4.0</v>
      </c>
      <c r="Z430" s="8" t="s">
        <v>34</v>
      </c>
      <c r="AA430" s="8" t="s">
        <v>930</v>
      </c>
      <c r="AB430" s="8" t="s">
        <v>931</v>
      </c>
      <c r="AC430" s="9"/>
    </row>
    <row r="431">
      <c r="A431" s="6">
        <v>430.0</v>
      </c>
      <c r="B431" s="6" t="s">
        <v>747</v>
      </c>
      <c r="C431" s="6" t="s">
        <v>82</v>
      </c>
      <c r="D431" s="17" t="s">
        <v>925</v>
      </c>
      <c r="E431" s="17">
        <v>2016002.0</v>
      </c>
      <c r="F431" s="11">
        <v>1.0</v>
      </c>
      <c r="G431" s="11" t="s">
        <v>932</v>
      </c>
      <c r="H431" s="11">
        <v>4.0</v>
      </c>
      <c r="I431" s="11" t="s">
        <v>246</v>
      </c>
      <c r="J431" s="11">
        <v>4.0</v>
      </c>
      <c r="K431" s="6" t="s">
        <v>34</v>
      </c>
      <c r="L431" s="11" t="s">
        <v>805</v>
      </c>
      <c r="M431" s="8" t="s">
        <v>933</v>
      </c>
      <c r="N431" s="9"/>
      <c r="O431" s="9"/>
      <c r="P431" s="6"/>
      <c r="Q431" s="8" t="s">
        <v>751</v>
      </c>
      <c r="R431" s="8" t="s">
        <v>685</v>
      </c>
      <c r="S431" s="8" t="s">
        <v>928</v>
      </c>
      <c r="T431" s="8">
        <v>2016002.0</v>
      </c>
      <c r="U431" s="8">
        <v>1.0</v>
      </c>
      <c r="V431" s="8" t="s">
        <v>934</v>
      </c>
      <c r="W431" s="8">
        <v>4.0</v>
      </c>
      <c r="X431" s="8" t="s">
        <v>691</v>
      </c>
      <c r="Y431" s="8">
        <v>4.0</v>
      </c>
      <c r="Z431" s="8" t="s">
        <v>34</v>
      </c>
      <c r="AA431" s="8" t="s">
        <v>930</v>
      </c>
      <c r="AB431" s="8" t="s">
        <v>935</v>
      </c>
      <c r="AC431" s="9"/>
    </row>
    <row r="432">
      <c r="A432" s="6">
        <v>431.0</v>
      </c>
      <c r="B432" s="6" t="s">
        <v>747</v>
      </c>
      <c r="C432" s="6" t="s">
        <v>82</v>
      </c>
      <c r="D432" s="17" t="s">
        <v>925</v>
      </c>
      <c r="E432" s="17">
        <v>2016002.0</v>
      </c>
      <c r="F432" s="11">
        <v>2.0</v>
      </c>
      <c r="G432" s="11" t="s">
        <v>932</v>
      </c>
      <c r="H432" s="11">
        <v>4.0</v>
      </c>
      <c r="I432" s="11" t="s">
        <v>246</v>
      </c>
      <c r="J432" s="11">
        <v>4.0</v>
      </c>
      <c r="K432" s="6" t="s">
        <v>34</v>
      </c>
      <c r="L432" s="11" t="s">
        <v>805</v>
      </c>
      <c r="M432" s="8" t="s">
        <v>933</v>
      </c>
      <c r="N432" s="9"/>
      <c r="O432" s="9"/>
      <c r="P432" s="6"/>
      <c r="Q432" s="8" t="s">
        <v>751</v>
      </c>
      <c r="R432" s="8" t="s">
        <v>685</v>
      </c>
      <c r="S432" s="8" t="s">
        <v>928</v>
      </c>
      <c r="T432" s="8">
        <v>2016002.0</v>
      </c>
      <c r="U432" s="8">
        <v>2.0</v>
      </c>
      <c r="V432" s="8" t="s">
        <v>934</v>
      </c>
      <c r="W432" s="8">
        <v>4.0</v>
      </c>
      <c r="X432" s="8" t="s">
        <v>691</v>
      </c>
      <c r="Y432" s="8">
        <v>4.0</v>
      </c>
      <c r="Z432" s="8" t="s">
        <v>34</v>
      </c>
      <c r="AA432" s="8" t="s">
        <v>930</v>
      </c>
      <c r="AB432" s="8" t="s">
        <v>935</v>
      </c>
      <c r="AC432" s="9"/>
    </row>
    <row r="433">
      <c r="A433" s="6">
        <v>432.0</v>
      </c>
      <c r="B433" s="6" t="s">
        <v>747</v>
      </c>
      <c r="C433" s="6" t="s">
        <v>82</v>
      </c>
      <c r="D433" s="17" t="s">
        <v>925</v>
      </c>
      <c r="E433" s="17">
        <v>2016003.0</v>
      </c>
      <c r="F433" s="11">
        <v>1.0</v>
      </c>
      <c r="G433" s="17" t="s">
        <v>936</v>
      </c>
      <c r="H433" s="11">
        <v>4.0</v>
      </c>
      <c r="I433" s="11" t="s">
        <v>246</v>
      </c>
      <c r="J433" s="11">
        <v>4.0</v>
      </c>
      <c r="K433" s="6" t="s">
        <v>34</v>
      </c>
      <c r="L433" s="11" t="s">
        <v>805</v>
      </c>
      <c r="M433" s="8" t="s">
        <v>933</v>
      </c>
      <c r="N433" s="9"/>
      <c r="O433" s="9"/>
      <c r="P433" s="6"/>
      <c r="Q433" s="8" t="s">
        <v>751</v>
      </c>
      <c r="R433" s="8" t="s">
        <v>685</v>
      </c>
      <c r="S433" s="8" t="s">
        <v>928</v>
      </c>
      <c r="T433" s="8">
        <v>2016003.0</v>
      </c>
      <c r="U433" s="8">
        <v>1.0</v>
      </c>
      <c r="V433" s="8" t="s">
        <v>937</v>
      </c>
      <c r="W433" s="8">
        <v>4.0</v>
      </c>
      <c r="X433" s="8" t="s">
        <v>691</v>
      </c>
      <c r="Y433" s="8">
        <v>4.0</v>
      </c>
      <c r="Z433" s="8" t="s">
        <v>34</v>
      </c>
      <c r="AA433" s="8" t="s">
        <v>930</v>
      </c>
      <c r="AB433" s="8" t="s">
        <v>935</v>
      </c>
      <c r="AC433" s="9"/>
    </row>
    <row r="434">
      <c r="A434" s="6">
        <v>433.0</v>
      </c>
      <c r="B434" s="6" t="s">
        <v>747</v>
      </c>
      <c r="C434" s="6" t="s">
        <v>82</v>
      </c>
      <c r="D434" s="17" t="s">
        <v>925</v>
      </c>
      <c r="E434" s="17">
        <v>2016003.0</v>
      </c>
      <c r="F434" s="11">
        <v>2.0</v>
      </c>
      <c r="G434" s="17" t="s">
        <v>936</v>
      </c>
      <c r="H434" s="11">
        <v>4.0</v>
      </c>
      <c r="I434" s="11" t="s">
        <v>246</v>
      </c>
      <c r="J434" s="11">
        <v>4.0</v>
      </c>
      <c r="K434" s="6" t="s">
        <v>34</v>
      </c>
      <c r="L434" s="11" t="s">
        <v>805</v>
      </c>
      <c r="M434" s="8" t="s">
        <v>933</v>
      </c>
      <c r="N434" s="9"/>
      <c r="O434" s="9"/>
      <c r="P434" s="6"/>
      <c r="Q434" s="8" t="s">
        <v>751</v>
      </c>
      <c r="R434" s="8" t="s">
        <v>685</v>
      </c>
      <c r="S434" s="8" t="s">
        <v>928</v>
      </c>
      <c r="T434" s="8">
        <v>2016003.0</v>
      </c>
      <c r="U434" s="8">
        <v>2.0</v>
      </c>
      <c r="V434" s="8" t="s">
        <v>937</v>
      </c>
      <c r="W434" s="8">
        <v>4.0</v>
      </c>
      <c r="X434" s="8" t="s">
        <v>691</v>
      </c>
      <c r="Y434" s="8">
        <v>4.0</v>
      </c>
      <c r="Z434" s="8" t="s">
        <v>34</v>
      </c>
      <c r="AA434" s="8" t="s">
        <v>930</v>
      </c>
      <c r="AB434" s="8" t="s">
        <v>935</v>
      </c>
      <c r="AC434" s="9"/>
    </row>
    <row r="435">
      <c r="A435" s="6">
        <v>434.0</v>
      </c>
      <c r="B435" s="6" t="s">
        <v>747</v>
      </c>
      <c r="C435" s="6" t="s">
        <v>82</v>
      </c>
      <c r="D435" s="17" t="s">
        <v>925</v>
      </c>
      <c r="E435" s="17">
        <v>2016005.0</v>
      </c>
      <c r="F435" s="11">
        <v>1.0</v>
      </c>
      <c r="G435" s="11" t="s">
        <v>938</v>
      </c>
      <c r="H435" s="11">
        <v>6.0</v>
      </c>
      <c r="I435" s="11" t="s">
        <v>246</v>
      </c>
      <c r="J435" s="11">
        <v>4.0</v>
      </c>
      <c r="K435" s="6" t="s">
        <v>34</v>
      </c>
      <c r="L435" s="11" t="s">
        <v>805</v>
      </c>
      <c r="M435" s="8" t="s">
        <v>939</v>
      </c>
      <c r="N435" s="9"/>
      <c r="O435" s="9"/>
      <c r="P435" s="6"/>
      <c r="Q435" s="31" t="s">
        <v>751</v>
      </c>
      <c r="R435" s="8" t="s">
        <v>685</v>
      </c>
      <c r="S435" s="8" t="s">
        <v>928</v>
      </c>
      <c r="T435" s="8">
        <v>2016005.0</v>
      </c>
      <c r="U435" s="8">
        <v>1.0</v>
      </c>
      <c r="V435" s="8" t="s">
        <v>940</v>
      </c>
      <c r="W435" s="8">
        <v>6.0</v>
      </c>
      <c r="X435" s="8" t="s">
        <v>691</v>
      </c>
      <c r="Y435" s="8">
        <v>4.0</v>
      </c>
      <c r="Z435" s="8" t="s">
        <v>34</v>
      </c>
      <c r="AA435" s="8" t="s">
        <v>930</v>
      </c>
      <c r="AB435" s="8" t="s">
        <v>941</v>
      </c>
      <c r="AC435" s="9"/>
    </row>
    <row r="436">
      <c r="A436" s="6">
        <v>435.0</v>
      </c>
      <c r="B436" s="6" t="s">
        <v>747</v>
      </c>
      <c r="C436" s="6" t="s">
        <v>82</v>
      </c>
      <c r="D436" s="17" t="s">
        <v>925</v>
      </c>
      <c r="E436" s="17">
        <v>2016005.0</v>
      </c>
      <c r="F436" s="11">
        <v>2.0</v>
      </c>
      <c r="G436" s="11" t="s">
        <v>938</v>
      </c>
      <c r="H436" s="11">
        <v>6.0</v>
      </c>
      <c r="I436" s="11" t="s">
        <v>246</v>
      </c>
      <c r="J436" s="11">
        <v>4.0</v>
      </c>
      <c r="K436" s="6" t="s">
        <v>34</v>
      </c>
      <c r="L436" s="11" t="s">
        <v>805</v>
      </c>
      <c r="M436" s="8" t="s">
        <v>939</v>
      </c>
      <c r="N436" s="9"/>
      <c r="O436" s="9"/>
      <c r="P436" s="6"/>
      <c r="Q436" s="31" t="s">
        <v>751</v>
      </c>
      <c r="R436" s="8" t="s">
        <v>685</v>
      </c>
      <c r="S436" s="8" t="s">
        <v>928</v>
      </c>
      <c r="T436" s="8">
        <v>2016005.0</v>
      </c>
      <c r="U436" s="8">
        <v>2.0</v>
      </c>
      <c r="V436" s="8" t="s">
        <v>940</v>
      </c>
      <c r="W436" s="8">
        <v>6.0</v>
      </c>
      <c r="X436" s="8" t="s">
        <v>691</v>
      </c>
      <c r="Y436" s="8">
        <v>4.0</v>
      </c>
      <c r="Z436" s="8" t="s">
        <v>34</v>
      </c>
      <c r="AA436" s="8" t="s">
        <v>930</v>
      </c>
      <c r="AB436" s="8" t="s">
        <v>941</v>
      </c>
      <c r="AC436" s="9"/>
    </row>
    <row r="437">
      <c r="A437" s="6">
        <v>436.0</v>
      </c>
      <c r="B437" s="6" t="s">
        <v>747</v>
      </c>
      <c r="C437" s="6" t="s">
        <v>82</v>
      </c>
      <c r="D437" s="17" t="s">
        <v>925</v>
      </c>
      <c r="E437" s="11">
        <v>2015270.0</v>
      </c>
      <c r="F437" s="11">
        <v>1.0</v>
      </c>
      <c r="G437" s="11" t="s">
        <v>942</v>
      </c>
      <c r="H437" s="11">
        <v>3.0</v>
      </c>
      <c r="I437" s="11" t="s">
        <v>58</v>
      </c>
      <c r="J437" s="11">
        <v>2.0</v>
      </c>
      <c r="K437" s="6" t="s">
        <v>34</v>
      </c>
      <c r="L437" s="11" t="s">
        <v>805</v>
      </c>
      <c r="M437" s="8" t="s">
        <v>943</v>
      </c>
      <c r="N437" s="9"/>
      <c r="O437" s="9"/>
      <c r="P437" s="6"/>
      <c r="Q437" s="31" t="s">
        <v>751</v>
      </c>
      <c r="R437" s="8" t="s">
        <v>685</v>
      </c>
      <c r="S437" s="8" t="s">
        <v>928</v>
      </c>
      <c r="T437" s="8">
        <v>2015270.0</v>
      </c>
      <c r="U437" s="8">
        <v>1.0</v>
      </c>
      <c r="V437" s="8" t="s">
        <v>944</v>
      </c>
      <c r="W437" s="8">
        <v>3.0</v>
      </c>
      <c r="X437" s="8" t="s">
        <v>680</v>
      </c>
      <c r="Y437" s="8">
        <v>2.0</v>
      </c>
      <c r="Z437" s="8" t="s">
        <v>34</v>
      </c>
      <c r="AA437" s="8" t="s">
        <v>930</v>
      </c>
      <c r="AB437" s="8" t="s">
        <v>945</v>
      </c>
      <c r="AC437" s="9"/>
    </row>
    <row r="438">
      <c r="A438" s="6">
        <v>437.0</v>
      </c>
      <c r="B438" s="6" t="s">
        <v>747</v>
      </c>
      <c r="C438" s="6" t="s">
        <v>82</v>
      </c>
      <c r="D438" s="17" t="s">
        <v>925</v>
      </c>
      <c r="E438" s="11">
        <v>2015270.0</v>
      </c>
      <c r="F438" s="11">
        <v>2.0</v>
      </c>
      <c r="G438" s="11" t="s">
        <v>942</v>
      </c>
      <c r="H438" s="11">
        <v>3.0</v>
      </c>
      <c r="I438" s="11" t="s">
        <v>58</v>
      </c>
      <c r="J438" s="11">
        <v>2.0</v>
      </c>
      <c r="K438" s="6" t="s">
        <v>34</v>
      </c>
      <c r="L438" s="11" t="s">
        <v>805</v>
      </c>
      <c r="M438" s="8" t="s">
        <v>943</v>
      </c>
      <c r="N438" s="9"/>
      <c r="O438" s="9"/>
      <c r="P438" s="6"/>
      <c r="Q438" s="31" t="s">
        <v>751</v>
      </c>
      <c r="R438" s="8" t="s">
        <v>685</v>
      </c>
      <c r="S438" s="8" t="s">
        <v>928</v>
      </c>
      <c r="T438" s="8">
        <v>2015270.0</v>
      </c>
      <c r="U438" s="8">
        <v>2.0</v>
      </c>
      <c r="V438" s="8" t="s">
        <v>944</v>
      </c>
      <c r="W438" s="8">
        <v>3.0</v>
      </c>
      <c r="X438" s="8" t="s">
        <v>680</v>
      </c>
      <c r="Y438" s="8">
        <v>2.0</v>
      </c>
      <c r="Z438" s="8" t="s">
        <v>34</v>
      </c>
      <c r="AA438" s="8" t="s">
        <v>930</v>
      </c>
      <c r="AB438" s="8" t="s">
        <v>945</v>
      </c>
      <c r="AC438" s="9"/>
    </row>
    <row r="439">
      <c r="A439" s="6">
        <v>438.0</v>
      </c>
      <c r="B439" s="6" t="s">
        <v>747</v>
      </c>
      <c r="C439" s="6" t="s">
        <v>82</v>
      </c>
      <c r="D439" s="17" t="s">
        <v>925</v>
      </c>
      <c r="E439" s="11">
        <v>2015270.0</v>
      </c>
      <c r="F439" s="11">
        <v>3.0</v>
      </c>
      <c r="G439" s="11" t="s">
        <v>942</v>
      </c>
      <c r="H439" s="11">
        <v>3.0</v>
      </c>
      <c r="I439" s="11" t="s">
        <v>58</v>
      </c>
      <c r="J439" s="11">
        <v>2.0</v>
      </c>
      <c r="K439" s="6" t="s">
        <v>34</v>
      </c>
      <c r="L439" s="11" t="s">
        <v>805</v>
      </c>
      <c r="M439" s="8" t="s">
        <v>943</v>
      </c>
      <c r="N439" s="9"/>
      <c r="O439" s="9"/>
      <c r="P439" s="6"/>
      <c r="Q439" s="31" t="s">
        <v>751</v>
      </c>
      <c r="R439" s="8" t="s">
        <v>685</v>
      </c>
      <c r="S439" s="8" t="s">
        <v>928</v>
      </c>
      <c r="T439" s="8">
        <v>2015270.0</v>
      </c>
      <c r="U439" s="8">
        <v>3.0</v>
      </c>
      <c r="V439" s="8" t="s">
        <v>944</v>
      </c>
      <c r="W439" s="8">
        <v>3.0</v>
      </c>
      <c r="X439" s="8" t="s">
        <v>680</v>
      </c>
      <c r="Y439" s="8">
        <v>2.0</v>
      </c>
      <c r="Z439" s="8" t="s">
        <v>34</v>
      </c>
      <c r="AA439" s="8" t="s">
        <v>930</v>
      </c>
      <c r="AB439" s="8" t="s">
        <v>945</v>
      </c>
      <c r="AC439" s="9"/>
    </row>
    <row r="440">
      <c r="A440" s="6">
        <v>439.0</v>
      </c>
      <c r="B440" s="6" t="s">
        <v>747</v>
      </c>
      <c r="C440" s="6" t="s">
        <v>82</v>
      </c>
      <c r="D440" s="17" t="s">
        <v>925</v>
      </c>
      <c r="E440" s="11">
        <v>2015270.0</v>
      </c>
      <c r="F440" s="11">
        <v>4.0</v>
      </c>
      <c r="G440" s="11" t="s">
        <v>942</v>
      </c>
      <c r="H440" s="11">
        <v>3.0</v>
      </c>
      <c r="I440" s="11" t="s">
        <v>58</v>
      </c>
      <c r="J440" s="11">
        <v>2.0</v>
      </c>
      <c r="K440" s="6" t="s">
        <v>34</v>
      </c>
      <c r="L440" s="11" t="s">
        <v>805</v>
      </c>
      <c r="M440" s="8" t="s">
        <v>943</v>
      </c>
      <c r="N440" s="9"/>
      <c r="O440" s="9"/>
      <c r="P440" s="6"/>
      <c r="Q440" s="31" t="s">
        <v>751</v>
      </c>
      <c r="R440" s="8" t="s">
        <v>685</v>
      </c>
      <c r="S440" s="8" t="s">
        <v>928</v>
      </c>
      <c r="T440" s="8">
        <v>2015270.0</v>
      </c>
      <c r="U440" s="8">
        <v>4.0</v>
      </c>
      <c r="V440" s="8" t="s">
        <v>944</v>
      </c>
      <c r="W440" s="8">
        <v>3.0</v>
      </c>
      <c r="X440" s="8" t="s">
        <v>680</v>
      </c>
      <c r="Y440" s="8">
        <v>2.0</v>
      </c>
      <c r="Z440" s="8" t="s">
        <v>34</v>
      </c>
      <c r="AA440" s="8" t="s">
        <v>930</v>
      </c>
      <c r="AB440" s="8" t="s">
        <v>945</v>
      </c>
      <c r="AC440" s="9"/>
    </row>
    <row r="441">
      <c r="A441" s="6">
        <v>440.0</v>
      </c>
      <c r="B441" s="6" t="s">
        <v>747</v>
      </c>
      <c r="C441" s="6" t="s">
        <v>82</v>
      </c>
      <c r="D441" s="17" t="s">
        <v>925</v>
      </c>
      <c r="E441" s="11">
        <v>2015270.0</v>
      </c>
      <c r="F441" s="11">
        <v>5.0</v>
      </c>
      <c r="G441" s="11" t="s">
        <v>942</v>
      </c>
      <c r="H441" s="11">
        <v>3.0</v>
      </c>
      <c r="I441" s="11" t="s">
        <v>58</v>
      </c>
      <c r="J441" s="11">
        <v>2.0</v>
      </c>
      <c r="K441" s="6" t="s">
        <v>34</v>
      </c>
      <c r="L441" s="11" t="s">
        <v>805</v>
      </c>
      <c r="M441" s="8" t="s">
        <v>943</v>
      </c>
      <c r="N441" s="9"/>
      <c r="O441" s="9"/>
      <c r="P441" s="6"/>
      <c r="Q441" s="31" t="s">
        <v>751</v>
      </c>
      <c r="R441" s="8" t="s">
        <v>685</v>
      </c>
      <c r="S441" s="8" t="s">
        <v>928</v>
      </c>
      <c r="T441" s="8">
        <v>2015270.0</v>
      </c>
      <c r="U441" s="8">
        <v>5.0</v>
      </c>
      <c r="V441" s="8" t="s">
        <v>944</v>
      </c>
      <c r="W441" s="8">
        <v>3.0</v>
      </c>
      <c r="X441" s="8" t="s">
        <v>680</v>
      </c>
      <c r="Y441" s="8">
        <v>2.0</v>
      </c>
      <c r="Z441" s="8" t="s">
        <v>34</v>
      </c>
      <c r="AA441" s="8" t="s">
        <v>930</v>
      </c>
      <c r="AB441" s="8" t="s">
        <v>945</v>
      </c>
      <c r="AC441" s="9"/>
    </row>
    <row r="442">
      <c r="A442" s="6">
        <v>441.0</v>
      </c>
      <c r="B442" s="6" t="s">
        <v>747</v>
      </c>
      <c r="C442" s="6" t="s">
        <v>82</v>
      </c>
      <c r="D442" s="17" t="s">
        <v>925</v>
      </c>
      <c r="E442" s="11">
        <v>2015270.0</v>
      </c>
      <c r="F442" s="11">
        <v>6.0</v>
      </c>
      <c r="G442" s="11" t="s">
        <v>942</v>
      </c>
      <c r="H442" s="11">
        <v>3.0</v>
      </c>
      <c r="I442" s="11" t="s">
        <v>58</v>
      </c>
      <c r="J442" s="11">
        <v>2.0</v>
      </c>
      <c r="K442" s="6" t="s">
        <v>34</v>
      </c>
      <c r="L442" s="17" t="s">
        <v>879</v>
      </c>
      <c r="M442" s="8" t="s">
        <v>86</v>
      </c>
      <c r="N442" s="9"/>
      <c r="O442" s="9"/>
      <c r="P442" s="6"/>
      <c r="Q442" s="31" t="s">
        <v>751</v>
      </c>
      <c r="R442" s="8" t="s">
        <v>685</v>
      </c>
      <c r="S442" s="8" t="s">
        <v>928</v>
      </c>
      <c r="T442" s="8">
        <v>2015270.0</v>
      </c>
      <c r="U442" s="8">
        <v>6.0</v>
      </c>
      <c r="V442" s="8" t="s">
        <v>944</v>
      </c>
      <c r="W442" s="8">
        <v>3.0</v>
      </c>
      <c r="X442" s="8" t="s">
        <v>680</v>
      </c>
      <c r="Y442" s="8">
        <v>2.0</v>
      </c>
      <c r="Z442" s="8" t="s">
        <v>34</v>
      </c>
      <c r="AA442" s="8" t="s">
        <v>881</v>
      </c>
      <c r="AB442" s="8" t="s">
        <v>755</v>
      </c>
      <c r="AC442" s="9"/>
    </row>
    <row r="443">
      <c r="A443" s="6">
        <v>442.0</v>
      </c>
      <c r="B443" s="6" t="s">
        <v>747</v>
      </c>
      <c r="C443" s="6" t="s">
        <v>82</v>
      </c>
      <c r="D443" s="17" t="s">
        <v>925</v>
      </c>
      <c r="E443" s="17">
        <v>2016009.0</v>
      </c>
      <c r="F443" s="11">
        <v>1.0</v>
      </c>
      <c r="G443" s="11" t="s">
        <v>946</v>
      </c>
      <c r="H443" s="11">
        <v>4.0</v>
      </c>
      <c r="I443" s="11" t="s">
        <v>246</v>
      </c>
      <c r="J443" s="11">
        <v>4.0</v>
      </c>
      <c r="K443" s="6" t="s">
        <v>34</v>
      </c>
      <c r="L443" s="6" t="s">
        <v>947</v>
      </c>
      <c r="M443" s="8" t="s">
        <v>86</v>
      </c>
      <c r="N443" s="9"/>
      <c r="O443" s="9"/>
      <c r="P443" s="6"/>
      <c r="Q443" s="8" t="s">
        <v>751</v>
      </c>
      <c r="R443" s="8" t="s">
        <v>685</v>
      </c>
      <c r="S443" s="8" t="s">
        <v>928</v>
      </c>
      <c r="T443" s="8">
        <v>2016009.0</v>
      </c>
      <c r="U443" s="8">
        <v>1.0</v>
      </c>
      <c r="V443" s="8" t="s">
        <v>948</v>
      </c>
      <c r="W443" s="8">
        <v>4.0</v>
      </c>
      <c r="X443" s="8" t="s">
        <v>691</v>
      </c>
      <c r="Y443" s="8">
        <v>4.0</v>
      </c>
      <c r="Z443" s="8" t="s">
        <v>34</v>
      </c>
      <c r="AA443" s="8" t="s">
        <v>949</v>
      </c>
      <c r="AB443" s="8" t="s">
        <v>755</v>
      </c>
      <c r="AC443" s="9"/>
    </row>
    <row r="444">
      <c r="A444" s="6">
        <v>443.0</v>
      </c>
      <c r="B444" s="6" t="s">
        <v>747</v>
      </c>
      <c r="C444" s="6" t="s">
        <v>82</v>
      </c>
      <c r="D444" s="17" t="s">
        <v>925</v>
      </c>
      <c r="E444" s="17">
        <v>2016010.0</v>
      </c>
      <c r="F444" s="11">
        <v>1.0</v>
      </c>
      <c r="G444" s="11" t="s">
        <v>950</v>
      </c>
      <c r="H444" s="11">
        <v>4.0</v>
      </c>
      <c r="I444" s="11" t="s">
        <v>246</v>
      </c>
      <c r="J444" s="11">
        <v>3.0</v>
      </c>
      <c r="K444" s="6" t="s">
        <v>34</v>
      </c>
      <c r="L444" s="6" t="s">
        <v>951</v>
      </c>
      <c r="M444" s="8" t="s">
        <v>86</v>
      </c>
      <c r="N444" s="9"/>
      <c r="O444" s="9"/>
      <c r="P444" s="6"/>
      <c r="Q444" s="8" t="s">
        <v>751</v>
      </c>
      <c r="R444" s="8" t="s">
        <v>685</v>
      </c>
      <c r="S444" s="8" t="s">
        <v>928</v>
      </c>
      <c r="T444" s="8">
        <v>2016010.0</v>
      </c>
      <c r="U444" s="8">
        <v>1.0</v>
      </c>
      <c r="V444" s="8" t="s">
        <v>952</v>
      </c>
      <c r="W444" s="8">
        <v>4.0</v>
      </c>
      <c r="X444" s="8" t="s">
        <v>691</v>
      </c>
      <c r="Y444" s="8">
        <v>3.0</v>
      </c>
      <c r="Z444" s="8" t="s">
        <v>34</v>
      </c>
      <c r="AA444" s="8" t="s">
        <v>953</v>
      </c>
      <c r="AB444" s="8" t="s">
        <v>755</v>
      </c>
      <c r="AC444" s="9"/>
    </row>
    <row r="445">
      <c r="A445" s="6">
        <v>444.0</v>
      </c>
      <c r="B445" s="6" t="s">
        <v>747</v>
      </c>
      <c r="C445" s="6" t="s">
        <v>82</v>
      </c>
      <c r="D445" s="17" t="s">
        <v>925</v>
      </c>
      <c r="E445" s="17">
        <v>2016010.0</v>
      </c>
      <c r="F445" s="11">
        <v>2.0</v>
      </c>
      <c r="G445" s="11" t="s">
        <v>950</v>
      </c>
      <c r="H445" s="11">
        <v>4.0</v>
      </c>
      <c r="I445" s="11" t="s">
        <v>246</v>
      </c>
      <c r="J445" s="11">
        <v>3.0</v>
      </c>
      <c r="K445" s="6" t="s">
        <v>34</v>
      </c>
      <c r="L445" s="7" t="s">
        <v>954</v>
      </c>
      <c r="M445" s="8"/>
      <c r="N445" s="9"/>
      <c r="O445" s="9"/>
      <c r="P445" s="6"/>
      <c r="Q445" s="8" t="s">
        <v>751</v>
      </c>
      <c r="R445" s="8" t="s">
        <v>685</v>
      </c>
      <c r="S445" s="8" t="s">
        <v>928</v>
      </c>
      <c r="T445" s="8">
        <v>2016010.0</v>
      </c>
      <c r="U445" s="8">
        <v>2.0</v>
      </c>
      <c r="V445" s="8" t="s">
        <v>952</v>
      </c>
      <c r="W445" s="8">
        <v>4.0</v>
      </c>
      <c r="X445" s="8" t="s">
        <v>691</v>
      </c>
      <c r="Y445" s="8">
        <v>3.0</v>
      </c>
      <c r="Z445" s="8" t="s">
        <v>34</v>
      </c>
      <c r="AA445" s="8" t="s">
        <v>954</v>
      </c>
      <c r="AB445" s="8" t="s">
        <v>755</v>
      </c>
      <c r="AC445" s="9"/>
    </row>
    <row r="446">
      <c r="A446" s="6">
        <v>445.0</v>
      </c>
      <c r="B446" s="6" t="s">
        <v>747</v>
      </c>
      <c r="C446" s="6" t="s">
        <v>82</v>
      </c>
      <c r="D446" s="17" t="s">
        <v>925</v>
      </c>
      <c r="E446" s="17">
        <v>2016011.0</v>
      </c>
      <c r="F446" s="11">
        <v>1.0</v>
      </c>
      <c r="G446" s="11" t="s">
        <v>955</v>
      </c>
      <c r="H446" s="11">
        <v>4.0</v>
      </c>
      <c r="I446" s="11" t="s">
        <v>246</v>
      </c>
      <c r="J446" s="11">
        <v>3.0</v>
      </c>
      <c r="K446" s="6" t="s">
        <v>34</v>
      </c>
      <c r="L446" s="7" t="s">
        <v>956</v>
      </c>
      <c r="M446" s="8" t="s">
        <v>86</v>
      </c>
      <c r="N446" s="9"/>
      <c r="O446" s="9"/>
      <c r="P446" s="6"/>
      <c r="Q446" s="8" t="s">
        <v>751</v>
      </c>
      <c r="R446" s="8" t="s">
        <v>685</v>
      </c>
      <c r="S446" s="8" t="s">
        <v>928</v>
      </c>
      <c r="T446" s="8">
        <v>2016011.0</v>
      </c>
      <c r="U446" s="8">
        <v>1.0</v>
      </c>
      <c r="V446" s="8" t="s">
        <v>957</v>
      </c>
      <c r="W446" s="8">
        <v>4.0</v>
      </c>
      <c r="X446" s="8" t="s">
        <v>691</v>
      </c>
      <c r="Y446" s="8">
        <v>3.0</v>
      </c>
      <c r="Z446" s="8" t="s">
        <v>34</v>
      </c>
      <c r="AA446" s="8" t="s">
        <v>958</v>
      </c>
      <c r="AB446" s="8" t="s">
        <v>755</v>
      </c>
      <c r="AC446" s="9"/>
    </row>
    <row r="447">
      <c r="A447" s="6">
        <v>446.0</v>
      </c>
      <c r="B447" s="6" t="s">
        <v>747</v>
      </c>
      <c r="C447" s="6" t="s">
        <v>82</v>
      </c>
      <c r="D447" s="17" t="s">
        <v>925</v>
      </c>
      <c r="E447" s="17">
        <v>2016011.0</v>
      </c>
      <c r="F447" s="11">
        <v>2.0</v>
      </c>
      <c r="G447" s="11" t="s">
        <v>955</v>
      </c>
      <c r="H447" s="11">
        <v>4.0</v>
      </c>
      <c r="I447" s="11" t="s">
        <v>246</v>
      </c>
      <c r="J447" s="11">
        <v>3.0</v>
      </c>
      <c r="K447" s="6" t="s">
        <v>34</v>
      </c>
      <c r="L447" s="7" t="s">
        <v>951</v>
      </c>
      <c r="M447" s="8" t="s">
        <v>86</v>
      </c>
      <c r="N447" s="9"/>
      <c r="O447" s="9"/>
      <c r="P447" s="6"/>
      <c r="Q447" s="8" t="s">
        <v>751</v>
      </c>
      <c r="R447" s="8" t="s">
        <v>685</v>
      </c>
      <c r="S447" s="8" t="s">
        <v>928</v>
      </c>
      <c r="T447" s="8">
        <v>2016011.0</v>
      </c>
      <c r="U447" s="8">
        <v>2.0</v>
      </c>
      <c r="V447" s="8" t="s">
        <v>957</v>
      </c>
      <c r="W447" s="8">
        <v>4.0</v>
      </c>
      <c r="X447" s="8" t="s">
        <v>691</v>
      </c>
      <c r="Y447" s="8">
        <v>3.0</v>
      </c>
      <c r="Z447" s="8" t="s">
        <v>34</v>
      </c>
      <c r="AA447" s="8" t="s">
        <v>953</v>
      </c>
      <c r="AB447" s="8" t="s">
        <v>755</v>
      </c>
      <c r="AC447" s="9"/>
    </row>
    <row r="448">
      <c r="A448" s="6">
        <v>447.0</v>
      </c>
      <c r="B448" s="6" t="s">
        <v>747</v>
      </c>
      <c r="C448" s="6" t="s">
        <v>82</v>
      </c>
      <c r="D448" s="17" t="s">
        <v>925</v>
      </c>
      <c r="E448" s="17">
        <v>2016012.0</v>
      </c>
      <c r="F448" s="11">
        <v>1.0</v>
      </c>
      <c r="G448" s="17" t="s">
        <v>959</v>
      </c>
      <c r="H448" s="11">
        <v>4.0</v>
      </c>
      <c r="I448" s="11" t="s">
        <v>246</v>
      </c>
      <c r="J448" s="11">
        <v>3.0</v>
      </c>
      <c r="K448" s="6" t="s">
        <v>34</v>
      </c>
      <c r="L448" s="7" t="s">
        <v>960</v>
      </c>
      <c r="M448" s="8" t="s">
        <v>86</v>
      </c>
      <c r="N448" s="9"/>
      <c r="O448" s="9"/>
      <c r="P448" s="6"/>
      <c r="Q448" s="8" t="s">
        <v>751</v>
      </c>
      <c r="R448" s="8" t="s">
        <v>685</v>
      </c>
      <c r="S448" s="8" t="s">
        <v>928</v>
      </c>
      <c r="T448" s="8">
        <v>2016012.0</v>
      </c>
      <c r="U448" s="8">
        <v>1.0</v>
      </c>
      <c r="V448" s="8" t="s">
        <v>961</v>
      </c>
      <c r="W448" s="8">
        <v>4.0</v>
      </c>
      <c r="X448" s="8" t="s">
        <v>691</v>
      </c>
      <c r="Y448" s="8">
        <v>3.0</v>
      </c>
      <c r="Z448" s="8" t="s">
        <v>34</v>
      </c>
      <c r="AA448" s="8" t="s">
        <v>962</v>
      </c>
      <c r="AB448" s="8" t="s">
        <v>755</v>
      </c>
      <c r="AC448" s="9"/>
    </row>
    <row r="449">
      <c r="A449" s="6">
        <v>448.0</v>
      </c>
      <c r="B449" s="6" t="s">
        <v>747</v>
      </c>
      <c r="C449" s="6" t="s">
        <v>82</v>
      </c>
      <c r="D449" s="17" t="s">
        <v>925</v>
      </c>
      <c r="E449" s="17">
        <v>2016012.0</v>
      </c>
      <c r="F449" s="11">
        <v>2.0</v>
      </c>
      <c r="G449" s="17" t="s">
        <v>959</v>
      </c>
      <c r="H449" s="11">
        <v>4.0</v>
      </c>
      <c r="I449" s="11" t="s">
        <v>246</v>
      </c>
      <c r="J449" s="11">
        <v>3.0</v>
      </c>
      <c r="K449" s="6" t="s">
        <v>34</v>
      </c>
      <c r="L449" s="7" t="s">
        <v>469</v>
      </c>
      <c r="M449" s="8" t="s">
        <v>86</v>
      </c>
      <c r="N449" s="9"/>
      <c r="O449" s="9"/>
      <c r="P449" s="6"/>
      <c r="Q449" s="8" t="s">
        <v>751</v>
      </c>
      <c r="R449" s="8" t="s">
        <v>685</v>
      </c>
      <c r="S449" s="8" t="s">
        <v>928</v>
      </c>
      <c r="T449" s="8">
        <v>2016012.0</v>
      </c>
      <c r="U449" s="8">
        <v>2.0</v>
      </c>
      <c r="V449" s="8" t="s">
        <v>961</v>
      </c>
      <c r="W449" s="8">
        <v>4.0</v>
      </c>
      <c r="X449" s="8" t="s">
        <v>691</v>
      </c>
      <c r="Y449" s="8">
        <v>3.0</v>
      </c>
      <c r="Z449" s="8" t="s">
        <v>34</v>
      </c>
      <c r="AA449" s="8" t="s">
        <v>813</v>
      </c>
      <c r="AB449" s="8" t="s">
        <v>755</v>
      </c>
      <c r="AC449" s="9"/>
    </row>
    <row r="450">
      <c r="A450" s="6">
        <v>449.0</v>
      </c>
      <c r="B450" s="6" t="s">
        <v>747</v>
      </c>
      <c r="C450" s="6" t="s">
        <v>82</v>
      </c>
      <c r="D450" s="17" t="s">
        <v>925</v>
      </c>
      <c r="E450" s="17">
        <v>2016012.0</v>
      </c>
      <c r="F450" s="11">
        <v>3.0</v>
      </c>
      <c r="G450" s="17" t="s">
        <v>959</v>
      </c>
      <c r="H450" s="11">
        <v>4.0</v>
      </c>
      <c r="I450" s="11" t="s">
        <v>246</v>
      </c>
      <c r="J450" s="11">
        <v>3.0</v>
      </c>
      <c r="K450" s="6" t="s">
        <v>34</v>
      </c>
      <c r="L450" s="7" t="s">
        <v>879</v>
      </c>
      <c r="M450" s="8" t="s">
        <v>86</v>
      </c>
      <c r="N450" s="9"/>
      <c r="O450" s="9"/>
      <c r="P450" s="6"/>
      <c r="Q450" s="8" t="s">
        <v>751</v>
      </c>
      <c r="R450" s="8" t="s">
        <v>685</v>
      </c>
      <c r="S450" s="8" t="s">
        <v>928</v>
      </c>
      <c r="T450" s="8">
        <v>2016012.0</v>
      </c>
      <c r="U450" s="8">
        <v>3.0</v>
      </c>
      <c r="V450" s="8" t="s">
        <v>961</v>
      </c>
      <c r="W450" s="8">
        <v>4.0</v>
      </c>
      <c r="X450" s="8" t="s">
        <v>691</v>
      </c>
      <c r="Y450" s="8">
        <v>3.0</v>
      </c>
      <c r="Z450" s="8" t="s">
        <v>34</v>
      </c>
      <c r="AA450" s="8" t="s">
        <v>881</v>
      </c>
      <c r="AB450" s="8" t="s">
        <v>755</v>
      </c>
      <c r="AC450" s="9"/>
    </row>
    <row r="451">
      <c r="A451" s="6">
        <v>450.0</v>
      </c>
      <c r="B451" s="6" t="s">
        <v>747</v>
      </c>
      <c r="C451" s="6" t="s">
        <v>82</v>
      </c>
      <c r="D451" s="17" t="s">
        <v>925</v>
      </c>
      <c r="E451" s="17">
        <v>2016012.0</v>
      </c>
      <c r="F451" s="11">
        <v>4.0</v>
      </c>
      <c r="G451" s="17" t="s">
        <v>959</v>
      </c>
      <c r="H451" s="11">
        <v>4.0</v>
      </c>
      <c r="I451" s="11" t="s">
        <v>246</v>
      </c>
      <c r="J451" s="11">
        <v>3.0</v>
      </c>
      <c r="K451" s="6" t="s">
        <v>34</v>
      </c>
      <c r="L451" s="7" t="s">
        <v>809</v>
      </c>
      <c r="M451" s="8" t="s">
        <v>86</v>
      </c>
      <c r="N451" s="9"/>
      <c r="O451" s="9"/>
      <c r="P451" s="6"/>
      <c r="Q451" s="8" t="s">
        <v>751</v>
      </c>
      <c r="R451" s="8" t="s">
        <v>685</v>
      </c>
      <c r="S451" s="8" t="s">
        <v>928</v>
      </c>
      <c r="T451" s="8">
        <v>2016012.0</v>
      </c>
      <c r="U451" s="8">
        <v>4.0</v>
      </c>
      <c r="V451" s="8" t="s">
        <v>961</v>
      </c>
      <c r="W451" s="8">
        <v>4.0</v>
      </c>
      <c r="X451" s="8" t="s">
        <v>691</v>
      </c>
      <c r="Y451" s="8">
        <v>3.0</v>
      </c>
      <c r="Z451" s="8" t="s">
        <v>34</v>
      </c>
      <c r="AA451" s="8" t="s">
        <v>810</v>
      </c>
      <c r="AB451" s="8" t="s">
        <v>755</v>
      </c>
      <c r="AC451" s="9"/>
    </row>
    <row r="452">
      <c r="A452" s="6">
        <v>451.0</v>
      </c>
      <c r="B452" s="6" t="s">
        <v>747</v>
      </c>
      <c r="C452" s="6" t="s">
        <v>82</v>
      </c>
      <c r="D452" s="17" t="s">
        <v>925</v>
      </c>
      <c r="E452" s="17">
        <v>2016012.0</v>
      </c>
      <c r="F452" s="11">
        <v>5.0</v>
      </c>
      <c r="G452" s="17" t="s">
        <v>959</v>
      </c>
      <c r="H452" s="11">
        <v>4.0</v>
      </c>
      <c r="I452" s="11" t="s">
        <v>246</v>
      </c>
      <c r="J452" s="11">
        <v>3.0</v>
      </c>
      <c r="K452" s="6" t="s">
        <v>34</v>
      </c>
      <c r="L452" s="7" t="s">
        <v>495</v>
      </c>
      <c r="M452" s="8" t="s">
        <v>86</v>
      </c>
      <c r="N452" s="9"/>
      <c r="O452" s="9"/>
      <c r="P452" s="6"/>
      <c r="Q452" s="8" t="s">
        <v>751</v>
      </c>
      <c r="R452" s="8" t="s">
        <v>685</v>
      </c>
      <c r="S452" s="8" t="s">
        <v>928</v>
      </c>
      <c r="T452" s="8">
        <v>2016012.0</v>
      </c>
      <c r="U452" s="8">
        <v>5.0</v>
      </c>
      <c r="V452" s="8" t="s">
        <v>961</v>
      </c>
      <c r="W452" s="8">
        <v>4.0</v>
      </c>
      <c r="X452" s="8" t="s">
        <v>691</v>
      </c>
      <c r="Y452" s="8">
        <v>3.0</v>
      </c>
      <c r="Z452" s="8" t="s">
        <v>34</v>
      </c>
      <c r="AA452" s="8" t="s">
        <v>882</v>
      </c>
      <c r="AB452" s="8" t="s">
        <v>755</v>
      </c>
      <c r="AC452" s="9"/>
    </row>
    <row r="453">
      <c r="A453" s="6">
        <v>452.0</v>
      </c>
      <c r="B453" s="6" t="s">
        <v>747</v>
      </c>
      <c r="C453" s="6" t="s">
        <v>82</v>
      </c>
      <c r="D453" s="17" t="s">
        <v>925</v>
      </c>
      <c r="E453" s="17">
        <v>2016013.0</v>
      </c>
      <c r="F453" s="11">
        <v>1.0</v>
      </c>
      <c r="G453" s="17" t="s">
        <v>963</v>
      </c>
      <c r="H453" s="11">
        <v>4.0</v>
      </c>
      <c r="I453" s="11" t="s">
        <v>246</v>
      </c>
      <c r="J453" s="11">
        <v>3.0</v>
      </c>
      <c r="K453" s="6" t="s">
        <v>34</v>
      </c>
      <c r="L453" s="7" t="s">
        <v>964</v>
      </c>
      <c r="M453" s="8" t="s">
        <v>965</v>
      </c>
      <c r="N453" s="8" t="s">
        <v>14</v>
      </c>
      <c r="O453" s="9"/>
      <c r="P453" s="6"/>
      <c r="Q453" s="8" t="s">
        <v>751</v>
      </c>
      <c r="R453" s="8" t="s">
        <v>685</v>
      </c>
      <c r="S453" s="8" t="s">
        <v>928</v>
      </c>
      <c r="T453" s="8">
        <v>2016013.0</v>
      </c>
      <c r="U453" s="8">
        <v>1.0</v>
      </c>
      <c r="V453" s="8" t="s">
        <v>966</v>
      </c>
      <c r="W453" s="8">
        <v>4.0</v>
      </c>
      <c r="X453" s="8" t="s">
        <v>691</v>
      </c>
      <c r="Y453" s="8">
        <v>3.0</v>
      </c>
      <c r="Z453" s="8" t="s">
        <v>34</v>
      </c>
      <c r="AA453" s="8" t="s">
        <v>967</v>
      </c>
      <c r="AB453" s="8" t="s">
        <v>968</v>
      </c>
      <c r="AC453" s="9"/>
    </row>
    <row r="454">
      <c r="A454" s="6">
        <v>453.0</v>
      </c>
      <c r="B454" s="6" t="s">
        <v>747</v>
      </c>
      <c r="C454" s="6" t="s">
        <v>82</v>
      </c>
      <c r="D454" s="17" t="s">
        <v>925</v>
      </c>
      <c r="E454" s="17">
        <v>2016013.0</v>
      </c>
      <c r="F454" s="11">
        <v>2.0</v>
      </c>
      <c r="G454" s="17" t="s">
        <v>963</v>
      </c>
      <c r="H454" s="11">
        <v>4.0</v>
      </c>
      <c r="I454" s="11" t="s">
        <v>246</v>
      </c>
      <c r="J454" s="11">
        <v>3.0</v>
      </c>
      <c r="K454" s="6" t="s">
        <v>34</v>
      </c>
      <c r="L454" s="7" t="s">
        <v>969</v>
      </c>
      <c r="M454" s="8" t="s">
        <v>965</v>
      </c>
      <c r="N454" s="8" t="s">
        <v>14</v>
      </c>
      <c r="O454" s="9"/>
      <c r="P454" s="6"/>
      <c r="Q454" s="8" t="s">
        <v>751</v>
      </c>
      <c r="R454" s="8" t="s">
        <v>685</v>
      </c>
      <c r="S454" s="8" t="s">
        <v>928</v>
      </c>
      <c r="T454" s="8">
        <v>2016013.0</v>
      </c>
      <c r="U454" s="8">
        <v>2.0</v>
      </c>
      <c r="V454" s="8" t="s">
        <v>966</v>
      </c>
      <c r="W454" s="8">
        <v>4.0</v>
      </c>
      <c r="X454" s="8" t="s">
        <v>691</v>
      </c>
      <c r="Y454" s="8">
        <v>3.0</v>
      </c>
      <c r="Z454" s="8" t="s">
        <v>34</v>
      </c>
      <c r="AA454" s="8" t="s">
        <v>970</v>
      </c>
      <c r="AB454" s="8" t="s">
        <v>968</v>
      </c>
      <c r="AC454" s="9"/>
    </row>
    <row r="455">
      <c r="A455" s="6">
        <v>454.0</v>
      </c>
      <c r="B455" s="6" t="s">
        <v>747</v>
      </c>
      <c r="C455" s="6" t="s">
        <v>82</v>
      </c>
      <c r="D455" s="17" t="s">
        <v>925</v>
      </c>
      <c r="E455" s="17">
        <v>2016014.0</v>
      </c>
      <c r="F455" s="11">
        <v>1.0</v>
      </c>
      <c r="G455" s="17" t="s">
        <v>971</v>
      </c>
      <c r="H455" s="11">
        <v>4.0</v>
      </c>
      <c r="I455" s="11" t="s">
        <v>246</v>
      </c>
      <c r="J455" s="11">
        <v>3.0</v>
      </c>
      <c r="K455" s="6" t="s">
        <v>34</v>
      </c>
      <c r="L455" s="6" t="s">
        <v>972</v>
      </c>
      <c r="M455" s="32" t="s">
        <v>973</v>
      </c>
      <c r="N455" s="8" t="s">
        <v>14</v>
      </c>
      <c r="O455" s="9"/>
      <c r="P455" s="6"/>
      <c r="Q455" s="8" t="s">
        <v>751</v>
      </c>
      <c r="R455" s="8" t="s">
        <v>685</v>
      </c>
      <c r="S455" s="8" t="s">
        <v>928</v>
      </c>
      <c r="T455" s="8">
        <v>2016014.0</v>
      </c>
      <c r="U455" s="8">
        <v>1.0</v>
      </c>
      <c r="V455" s="8" t="s">
        <v>974</v>
      </c>
      <c r="W455" s="8">
        <v>4.0</v>
      </c>
      <c r="X455" s="8" t="s">
        <v>691</v>
      </c>
      <c r="Y455" s="8">
        <v>3.0</v>
      </c>
      <c r="Z455" s="8" t="s">
        <v>34</v>
      </c>
      <c r="AA455" s="8" t="s">
        <v>975</v>
      </c>
      <c r="AB455" s="8" t="s">
        <v>976</v>
      </c>
      <c r="AC455" s="9"/>
    </row>
    <row r="456">
      <c r="A456" s="6">
        <v>455.0</v>
      </c>
      <c r="B456" s="6" t="s">
        <v>747</v>
      </c>
      <c r="C456" s="6" t="s">
        <v>82</v>
      </c>
      <c r="D456" s="17" t="s">
        <v>925</v>
      </c>
      <c r="E456" s="17">
        <v>2016014.0</v>
      </c>
      <c r="F456" s="11">
        <v>2.0</v>
      </c>
      <c r="G456" s="17" t="s">
        <v>971</v>
      </c>
      <c r="H456" s="11">
        <v>4.0</v>
      </c>
      <c r="I456" s="11" t="s">
        <v>246</v>
      </c>
      <c r="J456" s="11">
        <v>3.0</v>
      </c>
      <c r="K456" s="6" t="s">
        <v>34</v>
      </c>
      <c r="L456" s="7" t="s">
        <v>972</v>
      </c>
      <c r="M456" s="32" t="s">
        <v>973</v>
      </c>
      <c r="N456" s="8" t="s">
        <v>14</v>
      </c>
      <c r="O456" s="9"/>
      <c r="P456" s="6"/>
      <c r="Q456" s="8" t="s">
        <v>751</v>
      </c>
      <c r="R456" s="8" t="s">
        <v>685</v>
      </c>
      <c r="S456" s="8" t="s">
        <v>928</v>
      </c>
      <c r="T456" s="8">
        <v>2016014.0</v>
      </c>
      <c r="U456" s="8">
        <v>2.0</v>
      </c>
      <c r="V456" s="8" t="s">
        <v>974</v>
      </c>
      <c r="W456" s="8">
        <v>4.0</v>
      </c>
      <c r="X456" s="8" t="s">
        <v>691</v>
      </c>
      <c r="Y456" s="8">
        <v>3.0</v>
      </c>
      <c r="Z456" s="8" t="s">
        <v>34</v>
      </c>
      <c r="AA456" s="8" t="s">
        <v>975</v>
      </c>
      <c r="AB456" s="8" t="s">
        <v>976</v>
      </c>
      <c r="AC456" s="9"/>
    </row>
    <row r="457">
      <c r="A457" s="6">
        <v>456.0</v>
      </c>
      <c r="B457" s="6" t="s">
        <v>747</v>
      </c>
      <c r="C457" s="6" t="s">
        <v>82</v>
      </c>
      <c r="D457" s="17" t="s">
        <v>925</v>
      </c>
      <c r="E457" s="17">
        <v>2016015.0</v>
      </c>
      <c r="F457" s="11">
        <v>1.0</v>
      </c>
      <c r="G457" s="17" t="s">
        <v>977</v>
      </c>
      <c r="H457" s="11">
        <v>2.0</v>
      </c>
      <c r="I457" s="11" t="s">
        <v>58</v>
      </c>
      <c r="J457" s="11">
        <v>3.0</v>
      </c>
      <c r="K457" s="6" t="s">
        <v>34</v>
      </c>
      <c r="L457" s="7" t="s">
        <v>978</v>
      </c>
      <c r="M457" s="8" t="s">
        <v>979</v>
      </c>
      <c r="N457" s="8" t="s">
        <v>14</v>
      </c>
      <c r="O457" s="9"/>
      <c r="P457" s="6"/>
      <c r="Q457" s="8" t="s">
        <v>751</v>
      </c>
      <c r="R457" s="8" t="s">
        <v>685</v>
      </c>
      <c r="S457" s="8" t="s">
        <v>928</v>
      </c>
      <c r="T457" s="8">
        <v>2016015.0</v>
      </c>
      <c r="U457" s="8">
        <v>1.0</v>
      </c>
      <c r="V457" s="8" t="s">
        <v>980</v>
      </c>
      <c r="W457" s="8">
        <v>2.0</v>
      </c>
      <c r="X457" s="8" t="s">
        <v>680</v>
      </c>
      <c r="Y457" s="8">
        <v>3.0</v>
      </c>
      <c r="Z457" s="8" t="s">
        <v>34</v>
      </c>
      <c r="AA457" s="8" t="s">
        <v>981</v>
      </c>
      <c r="AB457" s="8" t="s">
        <v>982</v>
      </c>
      <c r="AC457" s="9"/>
    </row>
    <row r="458">
      <c r="A458" s="6">
        <v>457.0</v>
      </c>
      <c r="B458" s="6" t="s">
        <v>747</v>
      </c>
      <c r="C458" s="6" t="s">
        <v>82</v>
      </c>
      <c r="D458" s="17" t="s">
        <v>925</v>
      </c>
      <c r="E458" s="17">
        <v>2016015.0</v>
      </c>
      <c r="F458" s="11">
        <v>2.0</v>
      </c>
      <c r="G458" s="17" t="s">
        <v>977</v>
      </c>
      <c r="H458" s="11">
        <v>2.0</v>
      </c>
      <c r="I458" s="11" t="s">
        <v>58</v>
      </c>
      <c r="J458" s="11">
        <v>3.0</v>
      </c>
      <c r="K458" s="6" t="s">
        <v>34</v>
      </c>
      <c r="L458" s="7" t="s">
        <v>983</v>
      </c>
      <c r="M458" s="8" t="s">
        <v>979</v>
      </c>
      <c r="N458" s="8" t="s">
        <v>14</v>
      </c>
      <c r="O458" s="9"/>
      <c r="P458" s="6"/>
      <c r="Q458" s="8" t="s">
        <v>751</v>
      </c>
      <c r="R458" s="8" t="s">
        <v>685</v>
      </c>
      <c r="S458" s="8" t="s">
        <v>928</v>
      </c>
      <c r="T458" s="8">
        <v>2016015.0</v>
      </c>
      <c r="U458" s="8">
        <v>2.0</v>
      </c>
      <c r="V458" s="8" t="s">
        <v>980</v>
      </c>
      <c r="W458" s="8">
        <v>2.0</v>
      </c>
      <c r="X458" s="8" t="s">
        <v>680</v>
      </c>
      <c r="Y458" s="8">
        <v>3.0</v>
      </c>
      <c r="Z458" s="8" t="s">
        <v>34</v>
      </c>
      <c r="AA458" s="8" t="s">
        <v>984</v>
      </c>
      <c r="AB458" s="8" t="s">
        <v>982</v>
      </c>
      <c r="AC458" s="9"/>
    </row>
    <row r="459">
      <c r="A459" s="6">
        <v>458.0</v>
      </c>
      <c r="B459" s="6" t="s">
        <v>747</v>
      </c>
      <c r="C459" s="6" t="s">
        <v>82</v>
      </c>
      <c r="D459" s="17" t="s">
        <v>925</v>
      </c>
      <c r="E459" s="17">
        <v>2016015.0</v>
      </c>
      <c r="F459" s="11">
        <v>3.0</v>
      </c>
      <c r="G459" s="17" t="s">
        <v>977</v>
      </c>
      <c r="H459" s="11">
        <v>2.0</v>
      </c>
      <c r="I459" s="11" t="s">
        <v>58</v>
      </c>
      <c r="J459" s="11">
        <v>3.0</v>
      </c>
      <c r="K459" s="6" t="s">
        <v>34</v>
      </c>
      <c r="L459" s="7" t="s">
        <v>985</v>
      </c>
      <c r="M459" s="8" t="s">
        <v>979</v>
      </c>
      <c r="N459" s="8" t="s">
        <v>14</v>
      </c>
      <c r="O459" s="9"/>
      <c r="P459" s="6"/>
      <c r="Q459" s="8" t="s">
        <v>751</v>
      </c>
      <c r="R459" s="8" t="s">
        <v>685</v>
      </c>
      <c r="S459" s="8" t="s">
        <v>928</v>
      </c>
      <c r="T459" s="8">
        <v>2016015.0</v>
      </c>
      <c r="U459" s="8">
        <v>3.0</v>
      </c>
      <c r="V459" s="8" t="s">
        <v>980</v>
      </c>
      <c r="W459" s="8">
        <v>2.0</v>
      </c>
      <c r="X459" s="8" t="s">
        <v>680</v>
      </c>
      <c r="Y459" s="8">
        <v>3.0</v>
      </c>
      <c r="Z459" s="8" t="s">
        <v>34</v>
      </c>
      <c r="AA459" s="8" t="s">
        <v>986</v>
      </c>
      <c r="AB459" s="8" t="s">
        <v>982</v>
      </c>
      <c r="AC459" s="9"/>
    </row>
    <row r="460">
      <c r="A460" s="6">
        <v>459.0</v>
      </c>
      <c r="B460" s="6" t="s">
        <v>747</v>
      </c>
      <c r="C460" s="6" t="s">
        <v>82</v>
      </c>
      <c r="D460" s="17" t="s">
        <v>925</v>
      </c>
      <c r="E460" s="17">
        <v>2016015.0</v>
      </c>
      <c r="F460" s="11">
        <v>4.0</v>
      </c>
      <c r="G460" s="17" t="s">
        <v>977</v>
      </c>
      <c r="H460" s="11">
        <v>2.0</v>
      </c>
      <c r="I460" s="11" t="s">
        <v>58</v>
      </c>
      <c r="J460" s="11">
        <v>3.0</v>
      </c>
      <c r="K460" s="6" t="s">
        <v>34</v>
      </c>
      <c r="L460" s="7" t="s">
        <v>987</v>
      </c>
      <c r="M460" s="8" t="s">
        <v>979</v>
      </c>
      <c r="N460" s="8" t="s">
        <v>14</v>
      </c>
      <c r="O460" s="9"/>
      <c r="P460" s="6"/>
      <c r="Q460" s="8" t="s">
        <v>751</v>
      </c>
      <c r="R460" s="8" t="s">
        <v>685</v>
      </c>
      <c r="S460" s="8" t="s">
        <v>928</v>
      </c>
      <c r="T460" s="8">
        <v>2016015.0</v>
      </c>
      <c r="U460" s="8">
        <v>4.0</v>
      </c>
      <c r="V460" s="8" t="s">
        <v>980</v>
      </c>
      <c r="W460" s="8">
        <v>2.0</v>
      </c>
      <c r="X460" s="8" t="s">
        <v>680</v>
      </c>
      <c r="Y460" s="8">
        <v>3.0</v>
      </c>
      <c r="Z460" s="8" t="s">
        <v>34</v>
      </c>
      <c r="AA460" s="8" t="s">
        <v>981</v>
      </c>
      <c r="AB460" s="8" t="s">
        <v>982</v>
      </c>
      <c r="AC460" s="9"/>
    </row>
    <row r="461">
      <c r="A461" s="6">
        <v>460.0</v>
      </c>
      <c r="B461" s="6" t="s">
        <v>747</v>
      </c>
      <c r="C461" s="6" t="s">
        <v>82</v>
      </c>
      <c r="D461" s="17" t="s">
        <v>925</v>
      </c>
      <c r="E461" s="17">
        <v>2016016.0</v>
      </c>
      <c r="F461" s="11">
        <v>1.0</v>
      </c>
      <c r="G461" s="17" t="s">
        <v>988</v>
      </c>
      <c r="H461" s="11">
        <v>3.0</v>
      </c>
      <c r="I461" s="11" t="s">
        <v>58</v>
      </c>
      <c r="J461" s="11">
        <v>3.0</v>
      </c>
      <c r="K461" s="6" t="s">
        <v>34</v>
      </c>
      <c r="L461" s="7" t="s">
        <v>989</v>
      </c>
      <c r="M461" s="8" t="s">
        <v>990</v>
      </c>
      <c r="N461" s="8" t="s">
        <v>14</v>
      </c>
      <c r="O461" s="9"/>
      <c r="P461" s="6"/>
      <c r="Q461" s="8" t="s">
        <v>751</v>
      </c>
      <c r="R461" s="8" t="s">
        <v>685</v>
      </c>
      <c r="S461" s="8" t="s">
        <v>928</v>
      </c>
      <c r="T461" s="8">
        <v>2016016.0</v>
      </c>
      <c r="U461" s="8">
        <v>1.0</v>
      </c>
      <c r="V461" s="8" t="s">
        <v>991</v>
      </c>
      <c r="W461" s="8">
        <v>3.0</v>
      </c>
      <c r="X461" s="8" t="s">
        <v>680</v>
      </c>
      <c r="Y461" s="8">
        <v>3.0</v>
      </c>
      <c r="Z461" s="8" t="s">
        <v>34</v>
      </c>
      <c r="AA461" s="8" t="s">
        <v>992</v>
      </c>
      <c r="AB461" s="8" t="s">
        <v>993</v>
      </c>
      <c r="AC461" s="9"/>
    </row>
    <row r="462">
      <c r="A462" s="6">
        <v>461.0</v>
      </c>
      <c r="B462" s="6" t="s">
        <v>747</v>
      </c>
      <c r="C462" s="6" t="s">
        <v>82</v>
      </c>
      <c r="D462" s="17" t="s">
        <v>925</v>
      </c>
      <c r="E462" s="17">
        <v>2016016.0</v>
      </c>
      <c r="F462" s="11">
        <v>2.0</v>
      </c>
      <c r="G462" s="17" t="s">
        <v>988</v>
      </c>
      <c r="H462" s="11">
        <v>3.0</v>
      </c>
      <c r="I462" s="11" t="s">
        <v>58</v>
      </c>
      <c r="J462" s="11">
        <v>3.0</v>
      </c>
      <c r="K462" s="6" t="s">
        <v>34</v>
      </c>
      <c r="L462" s="7" t="s">
        <v>994</v>
      </c>
      <c r="M462" s="8" t="s">
        <v>990</v>
      </c>
      <c r="N462" s="8" t="s">
        <v>14</v>
      </c>
      <c r="O462" s="9"/>
      <c r="P462" s="6"/>
      <c r="Q462" s="8" t="s">
        <v>751</v>
      </c>
      <c r="R462" s="8" t="s">
        <v>685</v>
      </c>
      <c r="S462" s="8" t="s">
        <v>928</v>
      </c>
      <c r="T462" s="8">
        <v>2016016.0</v>
      </c>
      <c r="U462" s="8">
        <v>2.0</v>
      </c>
      <c r="V462" s="8" t="s">
        <v>991</v>
      </c>
      <c r="W462" s="8">
        <v>3.0</v>
      </c>
      <c r="X462" s="8" t="s">
        <v>680</v>
      </c>
      <c r="Y462" s="8">
        <v>3.0</v>
      </c>
      <c r="Z462" s="8" t="s">
        <v>34</v>
      </c>
      <c r="AA462" s="8" t="s">
        <v>995</v>
      </c>
      <c r="AB462" s="8" t="s">
        <v>993</v>
      </c>
      <c r="AC462" s="9"/>
    </row>
    <row r="463">
      <c r="A463" s="6">
        <v>462.0</v>
      </c>
      <c r="B463" s="6" t="s">
        <v>747</v>
      </c>
      <c r="C463" s="6" t="s">
        <v>82</v>
      </c>
      <c r="D463" s="17" t="s">
        <v>925</v>
      </c>
      <c r="E463" s="17">
        <v>2016017.0</v>
      </c>
      <c r="F463" s="11">
        <v>1.0</v>
      </c>
      <c r="G463" s="17" t="s">
        <v>996</v>
      </c>
      <c r="H463" s="11">
        <v>4.0</v>
      </c>
      <c r="I463" s="11" t="s">
        <v>246</v>
      </c>
      <c r="J463" s="11">
        <v>3.0</v>
      </c>
      <c r="K463" s="6" t="s">
        <v>34</v>
      </c>
      <c r="L463" s="7" t="s">
        <v>997</v>
      </c>
      <c r="M463" s="8" t="s">
        <v>998</v>
      </c>
      <c r="N463" s="8" t="s">
        <v>14</v>
      </c>
      <c r="O463" s="9"/>
      <c r="P463" s="6"/>
      <c r="Q463" s="8" t="s">
        <v>751</v>
      </c>
      <c r="R463" s="8" t="s">
        <v>685</v>
      </c>
      <c r="S463" s="8" t="s">
        <v>928</v>
      </c>
      <c r="T463" s="8">
        <v>2016017.0</v>
      </c>
      <c r="U463" s="8">
        <v>1.0</v>
      </c>
      <c r="V463" s="8" t="s">
        <v>999</v>
      </c>
      <c r="W463" s="8">
        <v>4.0</v>
      </c>
      <c r="X463" s="8" t="s">
        <v>691</v>
      </c>
      <c r="Y463" s="8">
        <v>3.0</v>
      </c>
      <c r="Z463" s="8" t="s">
        <v>34</v>
      </c>
      <c r="AA463" s="8" t="s">
        <v>1000</v>
      </c>
      <c r="AB463" s="8" t="s">
        <v>1001</v>
      </c>
      <c r="AC463" s="9"/>
    </row>
    <row r="464">
      <c r="A464" s="6">
        <v>463.0</v>
      </c>
      <c r="B464" s="6" t="s">
        <v>747</v>
      </c>
      <c r="C464" s="6" t="s">
        <v>82</v>
      </c>
      <c r="D464" s="17" t="s">
        <v>925</v>
      </c>
      <c r="E464" s="17">
        <v>2016017.0</v>
      </c>
      <c r="F464" s="11">
        <v>2.0</v>
      </c>
      <c r="G464" s="17" t="s">
        <v>996</v>
      </c>
      <c r="H464" s="11">
        <v>4.0</v>
      </c>
      <c r="I464" s="11" t="s">
        <v>246</v>
      </c>
      <c r="J464" s="11">
        <v>3.0</v>
      </c>
      <c r="K464" s="6" t="s">
        <v>34</v>
      </c>
      <c r="L464" s="7" t="s">
        <v>1002</v>
      </c>
      <c r="M464" s="8" t="s">
        <v>998</v>
      </c>
      <c r="N464" s="8" t="s">
        <v>14</v>
      </c>
      <c r="O464" s="9"/>
      <c r="P464" s="6"/>
      <c r="Q464" s="8" t="s">
        <v>751</v>
      </c>
      <c r="R464" s="8" t="s">
        <v>685</v>
      </c>
      <c r="S464" s="8" t="s">
        <v>928</v>
      </c>
      <c r="T464" s="8">
        <v>2016017.0</v>
      </c>
      <c r="U464" s="8">
        <v>2.0</v>
      </c>
      <c r="V464" s="8" t="s">
        <v>999</v>
      </c>
      <c r="W464" s="8">
        <v>4.0</v>
      </c>
      <c r="X464" s="8" t="s">
        <v>691</v>
      </c>
      <c r="Y464" s="8">
        <v>3.0</v>
      </c>
      <c r="Z464" s="8" t="s">
        <v>34</v>
      </c>
      <c r="AA464" s="8" t="s">
        <v>1003</v>
      </c>
      <c r="AB464" s="8" t="s">
        <v>1001</v>
      </c>
      <c r="AC464" s="9"/>
    </row>
    <row r="465">
      <c r="A465" s="6">
        <v>464.0</v>
      </c>
      <c r="B465" s="6" t="s">
        <v>747</v>
      </c>
      <c r="C465" s="6" t="s">
        <v>82</v>
      </c>
      <c r="D465" s="17" t="s">
        <v>925</v>
      </c>
      <c r="E465" s="17">
        <v>2016017.0</v>
      </c>
      <c r="F465" s="11">
        <v>3.0</v>
      </c>
      <c r="G465" s="17" t="s">
        <v>996</v>
      </c>
      <c r="H465" s="11">
        <v>4.0</v>
      </c>
      <c r="I465" s="11" t="s">
        <v>246</v>
      </c>
      <c r="J465" s="11">
        <v>3.0</v>
      </c>
      <c r="K465" s="6" t="s">
        <v>34</v>
      </c>
      <c r="L465" s="7" t="s">
        <v>1004</v>
      </c>
      <c r="M465" s="8" t="s">
        <v>998</v>
      </c>
      <c r="N465" s="8" t="s">
        <v>14</v>
      </c>
      <c r="O465" s="9"/>
      <c r="P465" s="6"/>
      <c r="Q465" s="8" t="s">
        <v>751</v>
      </c>
      <c r="R465" s="8" t="s">
        <v>685</v>
      </c>
      <c r="S465" s="8" t="s">
        <v>928</v>
      </c>
      <c r="T465" s="8">
        <v>2016017.0</v>
      </c>
      <c r="U465" s="8">
        <v>3.0</v>
      </c>
      <c r="V465" s="8" t="s">
        <v>999</v>
      </c>
      <c r="W465" s="8">
        <v>4.0</v>
      </c>
      <c r="X465" s="8" t="s">
        <v>691</v>
      </c>
      <c r="Y465" s="8">
        <v>3.0</v>
      </c>
      <c r="Z465" s="8" t="s">
        <v>34</v>
      </c>
      <c r="AA465" s="8" t="s">
        <v>1005</v>
      </c>
      <c r="AB465" s="8" t="s">
        <v>1001</v>
      </c>
      <c r="AC465" s="9"/>
    </row>
    <row r="466">
      <c r="A466" s="6">
        <v>465.0</v>
      </c>
      <c r="B466" s="6" t="s">
        <v>747</v>
      </c>
      <c r="C466" s="6" t="s">
        <v>82</v>
      </c>
      <c r="D466" s="17" t="s">
        <v>925</v>
      </c>
      <c r="E466" s="17">
        <v>2016018.0</v>
      </c>
      <c r="F466" s="11">
        <v>1.0</v>
      </c>
      <c r="G466" s="11" t="s">
        <v>1006</v>
      </c>
      <c r="H466" s="11">
        <v>4.0</v>
      </c>
      <c r="I466" s="11" t="s">
        <v>246</v>
      </c>
      <c r="J466" s="11">
        <v>3.0</v>
      </c>
      <c r="K466" s="6" t="s">
        <v>34</v>
      </c>
      <c r="L466" s="7" t="s">
        <v>1007</v>
      </c>
      <c r="M466" s="8" t="s">
        <v>1008</v>
      </c>
      <c r="N466" s="8" t="s">
        <v>14</v>
      </c>
      <c r="O466" s="9"/>
      <c r="P466" s="6"/>
      <c r="Q466" s="8" t="s">
        <v>751</v>
      </c>
      <c r="R466" s="8" t="s">
        <v>685</v>
      </c>
      <c r="S466" s="8" t="s">
        <v>928</v>
      </c>
      <c r="T466" s="8">
        <v>2016018.0</v>
      </c>
      <c r="U466" s="8">
        <v>1.0</v>
      </c>
      <c r="V466" s="8" t="s">
        <v>1009</v>
      </c>
      <c r="W466" s="8">
        <v>4.0</v>
      </c>
      <c r="X466" s="8" t="s">
        <v>691</v>
      </c>
      <c r="Y466" s="8">
        <v>3.0</v>
      </c>
      <c r="Z466" s="8" t="s">
        <v>34</v>
      </c>
      <c r="AA466" s="8" t="s">
        <v>1010</v>
      </c>
      <c r="AB466" s="8" t="s">
        <v>1011</v>
      </c>
      <c r="AC466" s="9"/>
    </row>
    <row r="467">
      <c r="A467" s="6">
        <v>466.0</v>
      </c>
      <c r="B467" s="6" t="s">
        <v>747</v>
      </c>
      <c r="C467" s="6" t="s">
        <v>82</v>
      </c>
      <c r="D467" s="17" t="s">
        <v>925</v>
      </c>
      <c r="E467" s="17">
        <v>2016018.0</v>
      </c>
      <c r="F467" s="11">
        <v>2.0</v>
      </c>
      <c r="G467" s="11" t="s">
        <v>1006</v>
      </c>
      <c r="H467" s="11">
        <v>4.0</v>
      </c>
      <c r="I467" s="11" t="s">
        <v>246</v>
      </c>
      <c r="J467" s="11">
        <v>3.0</v>
      </c>
      <c r="K467" s="6" t="s">
        <v>34</v>
      </c>
      <c r="L467" s="7" t="s">
        <v>1012</v>
      </c>
      <c r="M467" s="8" t="s">
        <v>1008</v>
      </c>
      <c r="N467" s="8" t="s">
        <v>14</v>
      </c>
      <c r="O467" s="9"/>
      <c r="P467" s="6"/>
      <c r="Q467" s="8" t="s">
        <v>751</v>
      </c>
      <c r="R467" s="8" t="s">
        <v>685</v>
      </c>
      <c r="S467" s="8" t="s">
        <v>928</v>
      </c>
      <c r="T467" s="8">
        <v>2016018.0</v>
      </c>
      <c r="U467" s="8">
        <v>2.0</v>
      </c>
      <c r="V467" s="8" t="s">
        <v>1009</v>
      </c>
      <c r="W467" s="8">
        <v>4.0</v>
      </c>
      <c r="X467" s="8" t="s">
        <v>691</v>
      </c>
      <c r="Y467" s="8">
        <v>3.0</v>
      </c>
      <c r="Z467" s="8" t="s">
        <v>34</v>
      </c>
      <c r="AA467" s="8" t="s">
        <v>1013</v>
      </c>
      <c r="AB467" s="8" t="s">
        <v>1011</v>
      </c>
      <c r="AC467" s="9"/>
    </row>
    <row r="468">
      <c r="A468" s="6">
        <v>467.0</v>
      </c>
      <c r="B468" s="6" t="s">
        <v>747</v>
      </c>
      <c r="C468" s="6" t="s">
        <v>82</v>
      </c>
      <c r="D468" s="17" t="s">
        <v>925</v>
      </c>
      <c r="E468" s="17">
        <v>2016019.0</v>
      </c>
      <c r="F468" s="11">
        <v>1.0</v>
      </c>
      <c r="G468" s="17" t="s">
        <v>1014</v>
      </c>
      <c r="H468" s="11">
        <v>4.0</v>
      </c>
      <c r="I468" s="11" t="s">
        <v>246</v>
      </c>
      <c r="J468" s="11">
        <v>3.0</v>
      </c>
      <c r="K468" s="6" t="s">
        <v>34</v>
      </c>
      <c r="L468" s="7" t="s">
        <v>799</v>
      </c>
      <c r="M468" s="8" t="s">
        <v>1015</v>
      </c>
      <c r="N468" s="9"/>
      <c r="O468" s="9"/>
      <c r="P468" s="6"/>
      <c r="Q468" s="8" t="s">
        <v>751</v>
      </c>
      <c r="R468" s="8" t="s">
        <v>685</v>
      </c>
      <c r="S468" s="8" t="s">
        <v>928</v>
      </c>
      <c r="T468" s="8">
        <v>2016019.0</v>
      </c>
      <c r="U468" s="8">
        <v>1.0</v>
      </c>
      <c r="V468" s="8" t="s">
        <v>1016</v>
      </c>
      <c r="W468" s="8">
        <v>4.0</v>
      </c>
      <c r="X468" s="8" t="s">
        <v>691</v>
      </c>
      <c r="Y468" s="8">
        <v>3.0</v>
      </c>
      <c r="Z468" s="8" t="s">
        <v>34</v>
      </c>
      <c r="AA468" s="8" t="s">
        <v>1017</v>
      </c>
      <c r="AB468" s="8" t="s">
        <v>1018</v>
      </c>
      <c r="AC468" s="9"/>
    </row>
    <row r="469">
      <c r="A469" s="6">
        <v>468.0</v>
      </c>
      <c r="B469" s="6" t="s">
        <v>747</v>
      </c>
      <c r="C469" s="6" t="s">
        <v>82</v>
      </c>
      <c r="D469" s="17" t="s">
        <v>925</v>
      </c>
      <c r="E469" s="17">
        <v>2016019.0</v>
      </c>
      <c r="F469" s="11">
        <v>2.0</v>
      </c>
      <c r="G469" s="17" t="s">
        <v>1014</v>
      </c>
      <c r="H469" s="11">
        <v>4.0</v>
      </c>
      <c r="I469" s="11" t="s">
        <v>246</v>
      </c>
      <c r="J469" s="11">
        <v>3.0</v>
      </c>
      <c r="K469" s="6" t="s">
        <v>34</v>
      </c>
      <c r="L469" s="7" t="s">
        <v>799</v>
      </c>
      <c r="M469" s="8" t="s">
        <v>1015</v>
      </c>
      <c r="N469" s="9"/>
      <c r="O469" s="9"/>
      <c r="P469" s="6"/>
      <c r="Q469" s="8" t="s">
        <v>751</v>
      </c>
      <c r="R469" s="8" t="s">
        <v>685</v>
      </c>
      <c r="S469" s="8" t="s">
        <v>928</v>
      </c>
      <c r="T469" s="8">
        <v>2016019.0</v>
      </c>
      <c r="U469" s="8">
        <v>2.0</v>
      </c>
      <c r="V469" s="8" t="s">
        <v>1016</v>
      </c>
      <c r="W469" s="8">
        <v>4.0</v>
      </c>
      <c r="X469" s="8" t="s">
        <v>691</v>
      </c>
      <c r="Y469" s="8">
        <v>3.0</v>
      </c>
      <c r="Z469" s="8" t="s">
        <v>34</v>
      </c>
      <c r="AA469" s="8" t="s">
        <v>1017</v>
      </c>
      <c r="AB469" s="8" t="s">
        <v>1018</v>
      </c>
      <c r="AC469" s="9"/>
    </row>
    <row r="470">
      <c r="A470" s="6">
        <v>469.0</v>
      </c>
      <c r="B470" s="6" t="s">
        <v>747</v>
      </c>
      <c r="C470" s="6" t="s">
        <v>82</v>
      </c>
      <c r="D470" s="17" t="s">
        <v>925</v>
      </c>
      <c r="E470" s="11">
        <v>2016020.0</v>
      </c>
      <c r="F470" s="11">
        <v>1.0</v>
      </c>
      <c r="G470" s="17" t="s">
        <v>1019</v>
      </c>
      <c r="H470" s="11">
        <v>4.0</v>
      </c>
      <c r="I470" s="11" t="s">
        <v>58</v>
      </c>
      <c r="J470" s="11">
        <v>3.0</v>
      </c>
      <c r="K470" s="6" t="s">
        <v>34</v>
      </c>
      <c r="L470" s="7" t="s">
        <v>1020</v>
      </c>
      <c r="M470" s="8" t="s">
        <v>86</v>
      </c>
      <c r="N470" s="9"/>
      <c r="O470" s="9"/>
      <c r="P470" s="6"/>
      <c r="Q470" s="8" t="s">
        <v>751</v>
      </c>
      <c r="R470" s="8" t="s">
        <v>685</v>
      </c>
      <c r="S470" s="8" t="s">
        <v>928</v>
      </c>
      <c r="T470" s="8">
        <v>2016020.0</v>
      </c>
      <c r="U470" s="8">
        <v>1.0</v>
      </c>
      <c r="V470" s="8" t="s">
        <v>1021</v>
      </c>
      <c r="W470" s="8">
        <v>4.0</v>
      </c>
      <c r="X470" s="8" t="s">
        <v>680</v>
      </c>
      <c r="Y470" s="8">
        <v>3.0</v>
      </c>
      <c r="Z470" s="8" t="s">
        <v>34</v>
      </c>
      <c r="AA470" s="8" t="s">
        <v>1022</v>
      </c>
      <c r="AB470" s="8" t="s">
        <v>755</v>
      </c>
      <c r="AC470" s="9"/>
    </row>
    <row r="471">
      <c r="A471" s="6">
        <v>470.0</v>
      </c>
      <c r="B471" s="6" t="s">
        <v>747</v>
      </c>
      <c r="C471" s="6" t="s">
        <v>82</v>
      </c>
      <c r="D471" s="17" t="s">
        <v>925</v>
      </c>
      <c r="E471" s="11">
        <v>2016020.0</v>
      </c>
      <c r="F471" s="11">
        <v>2.0</v>
      </c>
      <c r="G471" s="17" t="s">
        <v>1019</v>
      </c>
      <c r="H471" s="11">
        <v>4.0</v>
      </c>
      <c r="I471" s="11" t="s">
        <v>58</v>
      </c>
      <c r="J471" s="11">
        <v>3.0</v>
      </c>
      <c r="K471" s="6" t="s">
        <v>34</v>
      </c>
      <c r="L471" s="7" t="s">
        <v>781</v>
      </c>
      <c r="M471" s="8" t="s">
        <v>86</v>
      </c>
      <c r="N471" s="9"/>
      <c r="O471" s="9"/>
      <c r="P471" s="6"/>
      <c r="Q471" s="8" t="s">
        <v>751</v>
      </c>
      <c r="R471" s="8" t="s">
        <v>685</v>
      </c>
      <c r="S471" s="8" t="s">
        <v>928</v>
      </c>
      <c r="T471" s="8">
        <v>2016020.0</v>
      </c>
      <c r="U471" s="8">
        <v>2.0</v>
      </c>
      <c r="V471" s="8" t="s">
        <v>1021</v>
      </c>
      <c r="W471" s="8">
        <v>4.0</v>
      </c>
      <c r="X471" s="8" t="s">
        <v>680</v>
      </c>
      <c r="Y471" s="8">
        <v>3.0</v>
      </c>
      <c r="Z471" s="8" t="s">
        <v>34</v>
      </c>
      <c r="AA471" s="8" t="s">
        <v>856</v>
      </c>
      <c r="AB471" s="8" t="s">
        <v>755</v>
      </c>
      <c r="AC471" s="9"/>
    </row>
    <row r="472">
      <c r="A472" s="6">
        <v>471.0</v>
      </c>
      <c r="B472" s="6" t="s">
        <v>747</v>
      </c>
      <c r="C472" s="6" t="s">
        <v>82</v>
      </c>
      <c r="D472" s="17" t="s">
        <v>925</v>
      </c>
      <c r="E472" s="17">
        <v>2016022.0</v>
      </c>
      <c r="F472" s="11">
        <v>1.0</v>
      </c>
      <c r="G472" s="17" t="s">
        <v>1023</v>
      </c>
      <c r="H472" s="11">
        <v>4.0</v>
      </c>
      <c r="I472" s="11" t="s">
        <v>58</v>
      </c>
      <c r="J472" s="11">
        <v>3.0</v>
      </c>
      <c r="K472" s="6" t="s">
        <v>34</v>
      </c>
      <c r="L472" s="7" t="s">
        <v>781</v>
      </c>
      <c r="M472" s="8" t="s">
        <v>1024</v>
      </c>
      <c r="N472" s="8" t="s">
        <v>14</v>
      </c>
      <c r="O472" s="9"/>
      <c r="P472" s="6"/>
      <c r="Q472" s="8" t="s">
        <v>751</v>
      </c>
      <c r="R472" s="8" t="s">
        <v>685</v>
      </c>
      <c r="S472" s="8" t="s">
        <v>928</v>
      </c>
      <c r="T472" s="8">
        <v>2016022.0</v>
      </c>
      <c r="U472" s="8">
        <v>1.0</v>
      </c>
      <c r="V472" s="8" t="s">
        <v>1025</v>
      </c>
      <c r="W472" s="8">
        <v>4.0</v>
      </c>
      <c r="X472" s="8" t="s">
        <v>680</v>
      </c>
      <c r="Y472" s="8">
        <v>3.0</v>
      </c>
      <c r="Z472" s="8" t="s">
        <v>34</v>
      </c>
      <c r="AA472" s="8" t="s">
        <v>856</v>
      </c>
      <c r="AB472" s="8" t="s">
        <v>1026</v>
      </c>
      <c r="AC472" s="9"/>
    </row>
    <row r="473">
      <c r="A473" s="6">
        <v>472.0</v>
      </c>
      <c r="B473" s="6" t="s">
        <v>747</v>
      </c>
      <c r="C473" s="6" t="s">
        <v>82</v>
      </c>
      <c r="D473" s="17" t="s">
        <v>925</v>
      </c>
      <c r="E473" s="17">
        <v>2016022.0</v>
      </c>
      <c r="F473" s="11">
        <v>2.0</v>
      </c>
      <c r="G473" s="17" t="s">
        <v>1023</v>
      </c>
      <c r="H473" s="11">
        <v>4.0</v>
      </c>
      <c r="I473" s="11" t="s">
        <v>58</v>
      </c>
      <c r="J473" s="11">
        <v>3.0</v>
      </c>
      <c r="K473" s="6" t="s">
        <v>34</v>
      </c>
      <c r="L473" s="7" t="s">
        <v>761</v>
      </c>
      <c r="M473" s="8" t="s">
        <v>1024</v>
      </c>
      <c r="N473" s="8" t="s">
        <v>14</v>
      </c>
      <c r="O473" s="9"/>
      <c r="P473" s="6"/>
      <c r="Q473" s="8" t="s">
        <v>751</v>
      </c>
      <c r="R473" s="8" t="s">
        <v>685</v>
      </c>
      <c r="S473" s="8" t="s">
        <v>928</v>
      </c>
      <c r="T473" s="8">
        <v>2016022.0</v>
      </c>
      <c r="U473" s="8">
        <v>2.0</v>
      </c>
      <c r="V473" s="8" t="s">
        <v>1025</v>
      </c>
      <c r="W473" s="8">
        <v>4.0</v>
      </c>
      <c r="X473" s="8" t="s">
        <v>680</v>
      </c>
      <c r="Y473" s="8">
        <v>3.0</v>
      </c>
      <c r="Z473" s="8" t="s">
        <v>34</v>
      </c>
      <c r="AA473" s="8" t="s">
        <v>763</v>
      </c>
      <c r="AB473" s="8" t="s">
        <v>1026</v>
      </c>
      <c r="AC473" s="9"/>
    </row>
    <row r="474">
      <c r="A474" s="6">
        <v>473.0</v>
      </c>
      <c r="B474" s="6" t="s">
        <v>747</v>
      </c>
      <c r="C474" s="6" t="s">
        <v>82</v>
      </c>
      <c r="D474" s="17" t="s">
        <v>925</v>
      </c>
      <c r="E474" s="17">
        <v>2016023.0</v>
      </c>
      <c r="F474" s="11">
        <v>1.0</v>
      </c>
      <c r="G474" s="17" t="s">
        <v>1027</v>
      </c>
      <c r="H474" s="11">
        <v>4.0</v>
      </c>
      <c r="I474" s="11" t="s">
        <v>246</v>
      </c>
      <c r="J474" s="11">
        <v>3.0</v>
      </c>
      <c r="K474" s="6" t="s">
        <v>34</v>
      </c>
      <c r="L474" s="7" t="s">
        <v>785</v>
      </c>
      <c r="M474" s="8" t="s">
        <v>1028</v>
      </c>
      <c r="N474" s="8" t="s">
        <v>14</v>
      </c>
      <c r="O474" s="9"/>
      <c r="P474" s="6"/>
      <c r="Q474" s="8" t="s">
        <v>751</v>
      </c>
      <c r="R474" s="8" t="s">
        <v>685</v>
      </c>
      <c r="S474" s="8" t="s">
        <v>928</v>
      </c>
      <c r="T474" s="8">
        <v>2016023.0</v>
      </c>
      <c r="U474" s="8">
        <v>1.0</v>
      </c>
      <c r="V474" s="8" t="s">
        <v>1029</v>
      </c>
      <c r="W474" s="8">
        <v>4.0</v>
      </c>
      <c r="X474" s="8" t="s">
        <v>691</v>
      </c>
      <c r="Y474" s="8">
        <v>3.0</v>
      </c>
      <c r="Z474" s="8" t="s">
        <v>34</v>
      </c>
      <c r="AA474" s="8" t="s">
        <v>1030</v>
      </c>
      <c r="AB474" s="8" t="s">
        <v>1031</v>
      </c>
      <c r="AC474" s="9"/>
    </row>
    <row r="475">
      <c r="A475" s="6">
        <v>474.0</v>
      </c>
      <c r="B475" s="6" t="s">
        <v>747</v>
      </c>
      <c r="C475" s="6" t="s">
        <v>82</v>
      </c>
      <c r="D475" s="17" t="s">
        <v>925</v>
      </c>
      <c r="E475" s="17">
        <v>2016023.0</v>
      </c>
      <c r="F475" s="11">
        <v>2.0</v>
      </c>
      <c r="G475" s="17" t="s">
        <v>1027</v>
      </c>
      <c r="H475" s="11">
        <v>4.0</v>
      </c>
      <c r="I475" s="11" t="s">
        <v>246</v>
      </c>
      <c r="J475" s="11">
        <v>3.0</v>
      </c>
      <c r="K475" s="6" t="s">
        <v>34</v>
      </c>
      <c r="L475" s="7" t="s">
        <v>799</v>
      </c>
      <c r="M475" s="8" t="s">
        <v>1028</v>
      </c>
      <c r="N475" s="8" t="s">
        <v>14</v>
      </c>
      <c r="O475" s="9"/>
      <c r="P475" s="6"/>
      <c r="Q475" s="8" t="s">
        <v>751</v>
      </c>
      <c r="R475" s="8" t="s">
        <v>685</v>
      </c>
      <c r="S475" s="8" t="s">
        <v>928</v>
      </c>
      <c r="T475" s="8">
        <v>2016023.0</v>
      </c>
      <c r="U475" s="8">
        <v>2.0</v>
      </c>
      <c r="V475" s="8" t="s">
        <v>1029</v>
      </c>
      <c r="W475" s="8">
        <v>4.0</v>
      </c>
      <c r="X475" s="8" t="s">
        <v>691</v>
      </c>
      <c r="Y475" s="8">
        <v>3.0</v>
      </c>
      <c r="Z475" s="8" t="s">
        <v>34</v>
      </c>
      <c r="AA475" s="8" t="s">
        <v>1017</v>
      </c>
      <c r="AB475" s="8" t="s">
        <v>1031</v>
      </c>
      <c r="AC475" s="9"/>
    </row>
    <row r="476">
      <c r="A476" s="6">
        <v>475.0</v>
      </c>
      <c r="B476" s="6" t="s">
        <v>747</v>
      </c>
      <c r="C476" s="6" t="s">
        <v>82</v>
      </c>
      <c r="D476" s="17" t="s">
        <v>925</v>
      </c>
      <c r="E476" s="17">
        <v>2016023.0</v>
      </c>
      <c r="F476" s="11">
        <v>3.0</v>
      </c>
      <c r="G476" s="17" t="s">
        <v>1027</v>
      </c>
      <c r="H476" s="11">
        <v>4.0</v>
      </c>
      <c r="I476" s="11" t="s">
        <v>246</v>
      </c>
      <c r="J476" s="11">
        <v>3.0</v>
      </c>
      <c r="K476" s="6" t="s">
        <v>34</v>
      </c>
      <c r="L476" s="11" t="s">
        <v>805</v>
      </c>
      <c r="M476" s="9"/>
      <c r="N476" s="8" t="s">
        <v>1032</v>
      </c>
      <c r="O476" s="9"/>
      <c r="P476" s="6"/>
      <c r="Q476" s="8" t="s">
        <v>751</v>
      </c>
      <c r="R476" s="8" t="s">
        <v>685</v>
      </c>
      <c r="S476" s="8" t="s">
        <v>928</v>
      </c>
      <c r="T476" s="8">
        <v>2016023.0</v>
      </c>
      <c r="U476" s="8">
        <v>3.0</v>
      </c>
      <c r="V476" s="8" t="s">
        <v>1029</v>
      </c>
      <c r="W476" s="8">
        <v>4.0</v>
      </c>
      <c r="X476" s="8" t="s">
        <v>691</v>
      </c>
      <c r="Y476" s="8">
        <v>3.0</v>
      </c>
      <c r="Z476" s="8" t="s">
        <v>34</v>
      </c>
      <c r="AA476" s="8" t="s">
        <v>807</v>
      </c>
      <c r="AB476" s="9"/>
      <c r="AC476" s="9"/>
    </row>
    <row r="477">
      <c r="A477" s="6">
        <v>476.0</v>
      </c>
      <c r="B477" s="6" t="s">
        <v>747</v>
      </c>
      <c r="C477" s="6" t="s">
        <v>82</v>
      </c>
      <c r="D477" s="17" t="s">
        <v>925</v>
      </c>
      <c r="E477" s="17">
        <v>2016024.0</v>
      </c>
      <c r="F477" s="11">
        <v>1.0</v>
      </c>
      <c r="G477" s="17" t="s">
        <v>1033</v>
      </c>
      <c r="H477" s="11">
        <v>4.0</v>
      </c>
      <c r="I477" s="11" t="s">
        <v>246</v>
      </c>
      <c r="J477" s="11">
        <v>3.0</v>
      </c>
      <c r="K477" s="6" t="s">
        <v>34</v>
      </c>
      <c r="L477" s="7" t="s">
        <v>1034</v>
      </c>
      <c r="M477" s="8" t="s">
        <v>1035</v>
      </c>
      <c r="N477" s="8" t="s">
        <v>14</v>
      </c>
      <c r="O477" s="9"/>
      <c r="P477" s="6"/>
      <c r="Q477" s="8" t="s">
        <v>751</v>
      </c>
      <c r="R477" s="8" t="s">
        <v>685</v>
      </c>
      <c r="S477" s="8" t="s">
        <v>928</v>
      </c>
      <c r="T477" s="8">
        <v>2016024.0</v>
      </c>
      <c r="U477" s="8">
        <v>1.0</v>
      </c>
      <c r="V477" s="8" t="s">
        <v>1036</v>
      </c>
      <c r="W477" s="8">
        <v>4.0</v>
      </c>
      <c r="X477" s="8" t="s">
        <v>691</v>
      </c>
      <c r="Y477" s="8">
        <v>3.0</v>
      </c>
      <c r="Z477" s="8" t="s">
        <v>34</v>
      </c>
      <c r="AA477" s="8" t="s">
        <v>1037</v>
      </c>
      <c r="AB477" s="8" t="s">
        <v>1038</v>
      </c>
      <c r="AC477" s="9"/>
    </row>
    <row r="478">
      <c r="A478" s="6">
        <v>477.0</v>
      </c>
      <c r="B478" s="6" t="s">
        <v>747</v>
      </c>
      <c r="C478" s="6" t="s">
        <v>82</v>
      </c>
      <c r="D478" s="17" t="s">
        <v>925</v>
      </c>
      <c r="E478" s="17">
        <v>2016024.0</v>
      </c>
      <c r="F478" s="11">
        <v>2.0</v>
      </c>
      <c r="G478" s="17" t="s">
        <v>1033</v>
      </c>
      <c r="H478" s="11">
        <v>4.0</v>
      </c>
      <c r="I478" s="11" t="s">
        <v>246</v>
      </c>
      <c r="J478" s="11">
        <v>3.0</v>
      </c>
      <c r="K478" s="6" t="s">
        <v>34</v>
      </c>
      <c r="L478" s="7" t="s">
        <v>767</v>
      </c>
      <c r="M478" s="8" t="s">
        <v>1035</v>
      </c>
      <c r="N478" s="8" t="s">
        <v>14</v>
      </c>
      <c r="O478" s="9"/>
      <c r="P478" s="6"/>
      <c r="Q478" s="8" t="s">
        <v>751</v>
      </c>
      <c r="R478" s="8" t="s">
        <v>685</v>
      </c>
      <c r="S478" s="8" t="s">
        <v>928</v>
      </c>
      <c r="T478" s="8">
        <v>2016024.0</v>
      </c>
      <c r="U478" s="8">
        <v>2.0</v>
      </c>
      <c r="V478" s="8" t="s">
        <v>1036</v>
      </c>
      <c r="W478" s="8">
        <v>4.0</v>
      </c>
      <c r="X478" s="8" t="s">
        <v>691</v>
      </c>
      <c r="Y478" s="8">
        <v>3.0</v>
      </c>
      <c r="Z478" s="8" t="s">
        <v>34</v>
      </c>
      <c r="AA478" s="8" t="s">
        <v>770</v>
      </c>
      <c r="AB478" s="8" t="s">
        <v>1038</v>
      </c>
      <c r="AC478" s="9"/>
    </row>
    <row r="479">
      <c r="A479" s="6">
        <v>478.0</v>
      </c>
      <c r="B479" s="6" t="s">
        <v>747</v>
      </c>
      <c r="C479" s="6" t="s">
        <v>30</v>
      </c>
      <c r="D479" s="11" t="s">
        <v>1039</v>
      </c>
      <c r="E479" s="11">
        <v>2025126.0</v>
      </c>
      <c r="F479" s="11">
        <v>1.0</v>
      </c>
      <c r="G479" s="11" t="s">
        <v>1040</v>
      </c>
      <c r="H479" s="11">
        <v>4.0</v>
      </c>
      <c r="I479" s="11" t="s">
        <v>1041</v>
      </c>
      <c r="J479" s="11">
        <v>1.0</v>
      </c>
      <c r="K479" s="6" t="s">
        <v>34</v>
      </c>
      <c r="L479" s="11" t="s">
        <v>805</v>
      </c>
      <c r="M479" s="9"/>
      <c r="N479" s="9"/>
      <c r="O479" s="9"/>
      <c r="P479" s="6"/>
      <c r="Q479" s="8" t="s">
        <v>751</v>
      </c>
      <c r="R479" s="8" t="s">
        <v>917</v>
      </c>
      <c r="S479" s="8" t="s">
        <v>1042</v>
      </c>
      <c r="T479" s="8">
        <v>2025126.0</v>
      </c>
      <c r="U479" s="8">
        <v>1.0</v>
      </c>
      <c r="V479" s="8" t="s">
        <v>1043</v>
      </c>
      <c r="W479" s="8">
        <v>4.0</v>
      </c>
      <c r="X479" s="8" t="s">
        <v>1044</v>
      </c>
      <c r="Y479" s="8">
        <v>1.0</v>
      </c>
      <c r="Z479" s="8" t="s">
        <v>34</v>
      </c>
      <c r="AA479" s="8" t="s">
        <v>816</v>
      </c>
      <c r="AB479" s="9"/>
      <c r="AC479" s="9"/>
    </row>
    <row r="480">
      <c r="A480" s="6">
        <v>479.0</v>
      </c>
      <c r="B480" s="6" t="s">
        <v>747</v>
      </c>
      <c r="C480" s="6" t="s">
        <v>30</v>
      </c>
      <c r="D480" s="11" t="s">
        <v>1039</v>
      </c>
      <c r="E480" s="11">
        <v>2025668.0</v>
      </c>
      <c r="F480" s="11">
        <v>1.0</v>
      </c>
      <c r="G480" s="11" t="s">
        <v>1045</v>
      </c>
      <c r="H480" s="11">
        <v>4.0</v>
      </c>
      <c r="I480" s="11" t="s">
        <v>1041</v>
      </c>
      <c r="J480" s="11">
        <v>2.0</v>
      </c>
      <c r="K480" s="6" t="s">
        <v>34</v>
      </c>
      <c r="L480" s="11" t="s">
        <v>805</v>
      </c>
      <c r="M480" s="9"/>
      <c r="N480" s="9"/>
      <c r="O480" s="9"/>
      <c r="P480" s="6"/>
      <c r="Q480" s="8" t="s">
        <v>751</v>
      </c>
      <c r="R480" s="8" t="s">
        <v>917</v>
      </c>
      <c r="S480" s="8" t="s">
        <v>1042</v>
      </c>
      <c r="T480" s="8">
        <v>2025668.0</v>
      </c>
      <c r="U480" s="8">
        <v>1.0</v>
      </c>
      <c r="V480" s="8" t="s">
        <v>1046</v>
      </c>
      <c r="W480" s="8">
        <v>4.0</v>
      </c>
      <c r="X480" s="8" t="s">
        <v>1044</v>
      </c>
      <c r="Y480" s="8">
        <v>2.0</v>
      </c>
      <c r="Z480" s="8" t="s">
        <v>34</v>
      </c>
      <c r="AA480" s="8" t="s">
        <v>816</v>
      </c>
      <c r="AB480" s="9"/>
      <c r="AC480" s="9"/>
    </row>
    <row r="481">
      <c r="A481" s="6">
        <v>480.0</v>
      </c>
      <c r="B481" s="6" t="s">
        <v>747</v>
      </c>
      <c r="C481" s="6" t="s">
        <v>30</v>
      </c>
      <c r="D481" s="11" t="s">
        <v>1039</v>
      </c>
      <c r="E481" s="11">
        <v>2025125.0</v>
      </c>
      <c r="F481" s="11">
        <v>1.0</v>
      </c>
      <c r="G481" s="11" t="s">
        <v>1047</v>
      </c>
      <c r="H481" s="11">
        <v>4.0</v>
      </c>
      <c r="I481" s="11" t="s">
        <v>1041</v>
      </c>
      <c r="J481" s="11">
        <v>1.0</v>
      </c>
      <c r="K481" s="6" t="s">
        <v>34</v>
      </c>
      <c r="L481" s="11" t="s">
        <v>805</v>
      </c>
      <c r="M481" s="9"/>
      <c r="N481" s="9"/>
      <c r="O481" s="9"/>
      <c r="P481" s="6"/>
      <c r="Q481" s="8" t="s">
        <v>751</v>
      </c>
      <c r="R481" s="8" t="s">
        <v>917</v>
      </c>
      <c r="S481" s="8" t="s">
        <v>1042</v>
      </c>
      <c r="T481" s="8">
        <v>2025125.0</v>
      </c>
      <c r="U481" s="8">
        <v>1.0</v>
      </c>
      <c r="V481" s="8" t="s">
        <v>1048</v>
      </c>
      <c r="W481" s="8">
        <v>4.0</v>
      </c>
      <c r="X481" s="8" t="s">
        <v>1044</v>
      </c>
      <c r="Y481" s="8">
        <v>1.0</v>
      </c>
      <c r="Z481" s="8" t="s">
        <v>34</v>
      </c>
      <c r="AA481" s="8" t="s">
        <v>816</v>
      </c>
      <c r="AB481" s="9"/>
      <c r="AC481" s="9"/>
    </row>
    <row r="482">
      <c r="A482" s="6">
        <v>481.0</v>
      </c>
      <c r="B482" s="6" t="s">
        <v>747</v>
      </c>
      <c r="C482" s="6" t="s">
        <v>30</v>
      </c>
      <c r="D482" s="11" t="s">
        <v>1039</v>
      </c>
      <c r="E482" s="11">
        <v>2025806.0</v>
      </c>
      <c r="F482" s="11">
        <v>1.0</v>
      </c>
      <c r="G482" s="11" t="s">
        <v>1049</v>
      </c>
      <c r="H482" s="11">
        <v>4.0</v>
      </c>
      <c r="I482" s="11" t="s">
        <v>1041</v>
      </c>
      <c r="J482" s="11">
        <v>1.0</v>
      </c>
      <c r="K482" s="6" t="s">
        <v>34</v>
      </c>
      <c r="L482" s="11" t="s">
        <v>805</v>
      </c>
      <c r="M482" s="9"/>
      <c r="N482" s="9"/>
      <c r="O482" s="9"/>
      <c r="P482" s="6"/>
      <c r="Q482" s="8" t="s">
        <v>751</v>
      </c>
      <c r="R482" s="8" t="s">
        <v>917</v>
      </c>
      <c r="S482" s="8" t="s">
        <v>1042</v>
      </c>
      <c r="T482" s="8">
        <v>2025806.0</v>
      </c>
      <c r="U482" s="8">
        <v>1.0</v>
      </c>
      <c r="V482" s="8" t="s">
        <v>1050</v>
      </c>
      <c r="W482" s="8">
        <v>4.0</v>
      </c>
      <c r="X482" s="8" t="s">
        <v>1044</v>
      </c>
      <c r="Y482" s="8">
        <v>1.0</v>
      </c>
      <c r="Z482" s="8" t="s">
        <v>34</v>
      </c>
      <c r="AA482" s="8" t="s">
        <v>816</v>
      </c>
      <c r="AB482" s="9"/>
      <c r="AC482" s="9"/>
    </row>
    <row r="483">
      <c r="A483" s="6">
        <v>482.0</v>
      </c>
      <c r="B483" s="6" t="s">
        <v>747</v>
      </c>
      <c r="C483" s="6" t="s">
        <v>30</v>
      </c>
      <c r="D483" s="11" t="s">
        <v>1039</v>
      </c>
      <c r="E483" s="11">
        <v>2025805.0</v>
      </c>
      <c r="F483" s="11">
        <v>1.0</v>
      </c>
      <c r="G483" s="11" t="s">
        <v>1051</v>
      </c>
      <c r="H483" s="11">
        <v>4.0</v>
      </c>
      <c r="I483" s="11" t="s">
        <v>1041</v>
      </c>
      <c r="J483" s="11">
        <v>2.0</v>
      </c>
      <c r="K483" s="6" t="s">
        <v>34</v>
      </c>
      <c r="L483" s="11" t="s">
        <v>805</v>
      </c>
      <c r="M483" s="9"/>
      <c r="N483" s="9"/>
      <c r="O483" s="9"/>
      <c r="P483" s="6"/>
      <c r="Q483" s="8" t="s">
        <v>751</v>
      </c>
      <c r="R483" s="8" t="s">
        <v>917</v>
      </c>
      <c r="S483" s="8" t="s">
        <v>1042</v>
      </c>
      <c r="T483" s="8">
        <v>2025805.0</v>
      </c>
      <c r="U483" s="8">
        <v>1.0</v>
      </c>
      <c r="V483" s="8" t="s">
        <v>1052</v>
      </c>
      <c r="W483" s="8">
        <v>4.0</v>
      </c>
      <c r="X483" s="8" t="s">
        <v>1044</v>
      </c>
      <c r="Y483" s="8">
        <v>2.0</v>
      </c>
      <c r="Z483" s="8" t="s">
        <v>34</v>
      </c>
      <c r="AA483" s="8" t="s">
        <v>816</v>
      </c>
      <c r="AB483" s="9"/>
      <c r="AC483" s="9"/>
    </row>
    <row r="484">
      <c r="A484" s="6">
        <v>483.0</v>
      </c>
      <c r="B484" s="6" t="s">
        <v>747</v>
      </c>
      <c r="C484" s="6" t="s">
        <v>30</v>
      </c>
      <c r="D484" s="11" t="s">
        <v>1039</v>
      </c>
      <c r="E484" s="11">
        <v>2025805.0</v>
      </c>
      <c r="F484" s="11">
        <v>2.0</v>
      </c>
      <c r="G484" s="11" t="s">
        <v>1051</v>
      </c>
      <c r="H484" s="11">
        <v>4.0</v>
      </c>
      <c r="I484" s="11" t="s">
        <v>1041</v>
      </c>
      <c r="J484" s="11">
        <v>2.0</v>
      </c>
      <c r="K484" s="6" t="s">
        <v>34</v>
      </c>
      <c r="L484" s="11" t="s">
        <v>805</v>
      </c>
      <c r="M484" s="9"/>
      <c r="N484" s="9"/>
      <c r="O484" s="9"/>
      <c r="P484" s="6"/>
      <c r="Q484" s="8" t="s">
        <v>751</v>
      </c>
      <c r="R484" s="8" t="s">
        <v>917</v>
      </c>
      <c r="S484" s="8" t="s">
        <v>1042</v>
      </c>
      <c r="T484" s="8">
        <v>2025805.0</v>
      </c>
      <c r="U484" s="8">
        <v>2.0</v>
      </c>
      <c r="V484" s="8" t="s">
        <v>1052</v>
      </c>
      <c r="W484" s="8">
        <v>4.0</v>
      </c>
      <c r="X484" s="8" t="s">
        <v>1044</v>
      </c>
      <c r="Y484" s="8">
        <v>2.0</v>
      </c>
      <c r="Z484" s="8" t="s">
        <v>34</v>
      </c>
      <c r="AA484" s="8" t="s">
        <v>816</v>
      </c>
      <c r="AB484" s="9"/>
      <c r="AC484" s="9"/>
    </row>
    <row r="485">
      <c r="A485" s="6">
        <v>484.0</v>
      </c>
      <c r="B485" s="6" t="s">
        <v>747</v>
      </c>
      <c r="C485" s="6" t="s">
        <v>30</v>
      </c>
      <c r="D485" s="11" t="s">
        <v>1039</v>
      </c>
      <c r="E485" s="11">
        <v>2025800.0</v>
      </c>
      <c r="F485" s="11">
        <v>1.0</v>
      </c>
      <c r="G485" s="11" t="s">
        <v>1053</v>
      </c>
      <c r="H485" s="11">
        <v>4.0</v>
      </c>
      <c r="I485" s="11" t="s">
        <v>246</v>
      </c>
      <c r="J485" s="11">
        <v>2.0</v>
      </c>
      <c r="K485" s="6" t="s">
        <v>34</v>
      </c>
      <c r="L485" s="11" t="s">
        <v>805</v>
      </c>
      <c r="M485" s="9"/>
      <c r="N485" s="9"/>
      <c r="O485" s="9"/>
      <c r="P485" s="6"/>
      <c r="Q485" s="8" t="s">
        <v>751</v>
      </c>
      <c r="R485" s="8" t="s">
        <v>917</v>
      </c>
      <c r="S485" s="8" t="s">
        <v>1042</v>
      </c>
      <c r="T485" s="8">
        <v>2025800.0</v>
      </c>
      <c r="U485" s="8">
        <v>1.0</v>
      </c>
      <c r="V485" s="8" t="s">
        <v>1054</v>
      </c>
      <c r="W485" s="8">
        <v>4.0</v>
      </c>
      <c r="X485" s="8" t="s">
        <v>920</v>
      </c>
      <c r="Y485" s="8">
        <v>2.0</v>
      </c>
      <c r="Z485" s="8" t="s">
        <v>34</v>
      </c>
      <c r="AA485" s="8" t="s">
        <v>816</v>
      </c>
      <c r="AB485" s="9"/>
      <c r="AC485" s="9"/>
    </row>
    <row r="486">
      <c r="A486" s="6">
        <v>485.0</v>
      </c>
      <c r="B486" s="6" t="s">
        <v>747</v>
      </c>
      <c r="C486" s="6" t="s">
        <v>30</v>
      </c>
      <c r="D486" s="11" t="s">
        <v>1039</v>
      </c>
      <c r="E486" s="11">
        <v>2022997.0</v>
      </c>
      <c r="F486" s="11">
        <v>1.0</v>
      </c>
      <c r="G486" s="11" t="s">
        <v>915</v>
      </c>
      <c r="H486" s="11">
        <v>4.0</v>
      </c>
      <c r="I486" s="11" t="s">
        <v>246</v>
      </c>
      <c r="J486" s="11">
        <v>2.0</v>
      </c>
      <c r="K486" s="6" t="s">
        <v>34</v>
      </c>
      <c r="L486" s="11" t="s">
        <v>805</v>
      </c>
      <c r="M486" s="9"/>
      <c r="N486" s="9"/>
      <c r="O486" s="9"/>
      <c r="P486" s="6"/>
      <c r="Q486" s="8" t="s">
        <v>751</v>
      </c>
      <c r="R486" s="8" t="s">
        <v>917</v>
      </c>
      <c r="S486" s="8" t="s">
        <v>1042</v>
      </c>
      <c r="T486" s="8">
        <v>2022997.0</v>
      </c>
      <c r="U486" s="8">
        <v>1.0</v>
      </c>
      <c r="V486" s="8" t="s">
        <v>919</v>
      </c>
      <c r="W486" s="8">
        <v>4.0</v>
      </c>
      <c r="X486" s="8" t="s">
        <v>920</v>
      </c>
      <c r="Y486" s="8">
        <v>2.0</v>
      </c>
      <c r="Z486" s="8" t="s">
        <v>34</v>
      </c>
      <c r="AA486" s="8" t="s">
        <v>816</v>
      </c>
      <c r="AB486" s="9"/>
      <c r="AC486" s="9"/>
    </row>
    <row r="487">
      <c r="A487" s="6">
        <v>486.0</v>
      </c>
      <c r="B487" s="6" t="s">
        <v>747</v>
      </c>
      <c r="C487" s="6" t="s">
        <v>30</v>
      </c>
      <c r="D487" s="11" t="s">
        <v>1039</v>
      </c>
      <c r="E487" s="11">
        <v>2022965.0</v>
      </c>
      <c r="F487" s="11">
        <v>1.0</v>
      </c>
      <c r="G487" s="11" t="s">
        <v>1055</v>
      </c>
      <c r="H487" s="11">
        <v>4.0</v>
      </c>
      <c r="I487" s="11" t="s">
        <v>246</v>
      </c>
      <c r="J487" s="11">
        <v>2.0</v>
      </c>
      <c r="K487" s="6" t="s">
        <v>34</v>
      </c>
      <c r="L487" s="11" t="s">
        <v>805</v>
      </c>
      <c r="M487" s="9"/>
      <c r="N487" s="9"/>
      <c r="O487" s="9"/>
      <c r="P487" s="6"/>
      <c r="Q487" s="8" t="s">
        <v>751</v>
      </c>
      <c r="R487" s="8" t="s">
        <v>917</v>
      </c>
      <c r="S487" s="8" t="s">
        <v>1042</v>
      </c>
      <c r="T487" s="8">
        <v>2022965.0</v>
      </c>
      <c r="U487" s="8">
        <v>1.0</v>
      </c>
      <c r="V487" s="8" t="s">
        <v>922</v>
      </c>
      <c r="W487" s="8">
        <v>4.0</v>
      </c>
      <c r="X487" s="8" t="s">
        <v>920</v>
      </c>
      <c r="Y487" s="8">
        <v>2.0</v>
      </c>
      <c r="Z487" s="8" t="s">
        <v>34</v>
      </c>
      <c r="AA487" s="8" t="s">
        <v>816</v>
      </c>
      <c r="AB487" s="9"/>
      <c r="AC487" s="9"/>
    </row>
    <row r="488">
      <c r="A488" s="6">
        <v>487.0</v>
      </c>
      <c r="B488" s="6" t="s">
        <v>747</v>
      </c>
      <c r="C488" s="6" t="s">
        <v>30</v>
      </c>
      <c r="D488" s="11" t="s">
        <v>1039</v>
      </c>
      <c r="E488" s="11">
        <v>2026615.0</v>
      </c>
      <c r="F488" s="11">
        <v>1.0</v>
      </c>
      <c r="G488" s="11" t="s">
        <v>1056</v>
      </c>
      <c r="H488" s="11">
        <v>4.0</v>
      </c>
      <c r="I488" s="11" t="s">
        <v>1041</v>
      </c>
      <c r="J488" s="11">
        <v>2.0</v>
      </c>
      <c r="K488" s="6" t="s">
        <v>34</v>
      </c>
      <c r="L488" s="11" t="s">
        <v>805</v>
      </c>
      <c r="M488" s="9"/>
      <c r="N488" s="9"/>
      <c r="O488" s="9"/>
      <c r="P488" s="6"/>
      <c r="Q488" s="8" t="s">
        <v>751</v>
      </c>
      <c r="R488" s="8" t="s">
        <v>917</v>
      </c>
      <c r="S488" s="8" t="s">
        <v>1042</v>
      </c>
      <c r="T488" s="8">
        <v>2026615.0</v>
      </c>
      <c r="U488" s="8">
        <v>1.0</v>
      </c>
      <c r="V488" s="8" t="s">
        <v>1057</v>
      </c>
      <c r="W488" s="8">
        <v>4.0</v>
      </c>
      <c r="X488" s="8" t="s">
        <v>1044</v>
      </c>
      <c r="Y488" s="8">
        <v>2.0</v>
      </c>
      <c r="Z488" s="8" t="s">
        <v>34</v>
      </c>
      <c r="AA488" s="8" t="s">
        <v>816</v>
      </c>
      <c r="AB488" s="9"/>
      <c r="AC488" s="9"/>
    </row>
    <row r="489">
      <c r="A489" s="6">
        <v>488.0</v>
      </c>
      <c r="B489" s="6" t="s">
        <v>747</v>
      </c>
      <c r="C489" s="6" t="s">
        <v>82</v>
      </c>
      <c r="D489" s="7" t="s">
        <v>1039</v>
      </c>
      <c r="E489" s="7">
        <v>2026747.0</v>
      </c>
      <c r="F489" s="7">
        <v>1.0</v>
      </c>
      <c r="G489" s="7" t="s">
        <v>1058</v>
      </c>
      <c r="H489" s="7">
        <v>2.0</v>
      </c>
      <c r="I489" s="7" t="s">
        <v>33</v>
      </c>
      <c r="J489" s="7">
        <v>2.0</v>
      </c>
      <c r="K489" s="6" t="s">
        <v>34</v>
      </c>
      <c r="L489" s="7" t="s">
        <v>805</v>
      </c>
      <c r="M489" s="9"/>
      <c r="N489" s="9"/>
      <c r="O489" s="9"/>
      <c r="P489" s="6"/>
      <c r="Q489" s="9"/>
      <c r="R489" s="9"/>
      <c r="S489" s="9"/>
      <c r="T489" s="9"/>
      <c r="U489" s="9"/>
      <c r="V489" s="9"/>
      <c r="W489" s="9"/>
      <c r="X489" s="9"/>
      <c r="Y489" s="9"/>
      <c r="Z489" s="9"/>
      <c r="AA489" s="9"/>
      <c r="AB489" s="9"/>
      <c r="AC489" s="9"/>
    </row>
    <row r="490">
      <c r="A490" s="6">
        <v>489.0</v>
      </c>
      <c r="B490" s="6" t="s">
        <v>747</v>
      </c>
      <c r="C490" s="6" t="s">
        <v>82</v>
      </c>
      <c r="D490" s="7" t="s">
        <v>1039</v>
      </c>
      <c r="E490" s="7">
        <v>2027382.0</v>
      </c>
      <c r="F490" s="7">
        <v>1.0</v>
      </c>
      <c r="G490" s="7" t="s">
        <v>1059</v>
      </c>
      <c r="H490" s="7">
        <v>3.0</v>
      </c>
      <c r="I490" s="7" t="s">
        <v>33</v>
      </c>
      <c r="J490" s="7">
        <v>2.0</v>
      </c>
      <c r="K490" s="6" t="s">
        <v>34</v>
      </c>
      <c r="L490" s="7" t="s">
        <v>805</v>
      </c>
      <c r="M490" s="9"/>
      <c r="N490" s="9"/>
      <c r="O490" s="9"/>
      <c r="P490" s="6"/>
      <c r="Q490" s="9"/>
      <c r="R490" s="9"/>
      <c r="S490" s="9"/>
      <c r="T490" s="9"/>
      <c r="U490" s="9"/>
      <c r="V490" s="9"/>
      <c r="W490" s="9"/>
      <c r="X490" s="9"/>
      <c r="Y490" s="9"/>
      <c r="Z490" s="9"/>
      <c r="AA490" s="9"/>
      <c r="AB490" s="9"/>
      <c r="AC490" s="9"/>
    </row>
    <row r="491">
      <c r="A491" s="6">
        <v>490.0</v>
      </c>
      <c r="B491" s="6" t="s">
        <v>747</v>
      </c>
      <c r="C491" s="6" t="s">
        <v>82</v>
      </c>
      <c r="D491" s="7" t="s">
        <v>1039</v>
      </c>
      <c r="E491" s="7">
        <v>2022963.0</v>
      </c>
      <c r="F491" s="7">
        <v>1.0</v>
      </c>
      <c r="G491" s="7" t="s">
        <v>1060</v>
      </c>
      <c r="H491" s="7">
        <v>2.0</v>
      </c>
      <c r="I491" s="7" t="s">
        <v>33</v>
      </c>
      <c r="J491" s="7">
        <v>2.0</v>
      </c>
      <c r="K491" s="6" t="s">
        <v>34</v>
      </c>
      <c r="L491" s="7" t="s">
        <v>805</v>
      </c>
      <c r="M491" s="9"/>
      <c r="N491" s="9"/>
      <c r="O491" s="9"/>
      <c r="P491" s="6"/>
      <c r="Q491" s="9"/>
      <c r="R491" s="9"/>
      <c r="S491" s="9"/>
      <c r="T491" s="9"/>
      <c r="U491" s="9"/>
      <c r="V491" s="9"/>
      <c r="W491" s="9"/>
      <c r="X491" s="9"/>
      <c r="Y491" s="9"/>
      <c r="Z491" s="9"/>
      <c r="AA491" s="9"/>
      <c r="AB491" s="9"/>
      <c r="AC491" s="9"/>
    </row>
    <row r="492">
      <c r="A492" s="6">
        <v>491.0</v>
      </c>
      <c r="B492" s="6" t="s">
        <v>747</v>
      </c>
      <c r="C492" s="6" t="s">
        <v>82</v>
      </c>
      <c r="D492" s="7" t="s">
        <v>1039</v>
      </c>
      <c r="E492" s="7">
        <v>2028882.0</v>
      </c>
      <c r="F492" s="7">
        <v>1.0</v>
      </c>
      <c r="G492" s="7" t="s">
        <v>1061</v>
      </c>
      <c r="H492" s="7">
        <v>3.0</v>
      </c>
      <c r="I492" s="7" t="s">
        <v>33</v>
      </c>
      <c r="J492" s="7">
        <v>2.0</v>
      </c>
      <c r="K492" s="6" t="s">
        <v>34</v>
      </c>
      <c r="L492" s="7" t="s">
        <v>805</v>
      </c>
      <c r="M492" s="9"/>
      <c r="N492" s="9"/>
      <c r="O492" s="9"/>
      <c r="P492" s="6"/>
      <c r="Q492" s="9"/>
      <c r="R492" s="9"/>
      <c r="S492" s="9"/>
      <c r="T492" s="9"/>
      <c r="U492" s="9"/>
      <c r="V492" s="9"/>
      <c r="W492" s="9"/>
      <c r="X492" s="9"/>
      <c r="Y492" s="9"/>
      <c r="Z492" s="9"/>
      <c r="AA492" s="9"/>
      <c r="AB492" s="9"/>
      <c r="AC492" s="9"/>
    </row>
    <row r="493">
      <c r="A493" s="6">
        <v>492.0</v>
      </c>
      <c r="B493" s="6" t="s">
        <v>747</v>
      </c>
      <c r="C493" s="6" t="s">
        <v>82</v>
      </c>
      <c r="D493" s="7" t="s">
        <v>1039</v>
      </c>
      <c r="E493" s="7">
        <v>2022975.0</v>
      </c>
      <c r="F493" s="7">
        <v>1.0</v>
      </c>
      <c r="G493" s="7" t="s">
        <v>1062</v>
      </c>
      <c r="H493" s="7">
        <v>2.0</v>
      </c>
      <c r="I493" s="7" t="s">
        <v>33</v>
      </c>
      <c r="J493" s="7">
        <v>2.0</v>
      </c>
      <c r="K493" s="6" t="s">
        <v>34</v>
      </c>
      <c r="L493" s="7" t="s">
        <v>805</v>
      </c>
      <c r="M493" s="9"/>
      <c r="N493" s="9"/>
      <c r="O493" s="9"/>
      <c r="P493" s="6"/>
      <c r="Q493" s="9"/>
      <c r="R493" s="9"/>
      <c r="S493" s="9"/>
      <c r="T493" s="9"/>
      <c r="U493" s="9"/>
      <c r="V493" s="9"/>
      <c r="W493" s="9"/>
      <c r="X493" s="9"/>
      <c r="Y493" s="9"/>
      <c r="Z493" s="9"/>
      <c r="AA493" s="9"/>
      <c r="AB493" s="9"/>
      <c r="AC493" s="9"/>
    </row>
    <row r="494">
      <c r="A494" s="6">
        <v>493.0</v>
      </c>
      <c r="B494" s="6" t="s">
        <v>747</v>
      </c>
      <c r="C494" s="6" t="s">
        <v>82</v>
      </c>
      <c r="D494" s="7" t="s">
        <v>1039</v>
      </c>
      <c r="E494" s="7">
        <v>2027744.0</v>
      </c>
      <c r="F494" s="7">
        <v>1.0</v>
      </c>
      <c r="G494" s="7" t="s">
        <v>1063</v>
      </c>
      <c r="H494" s="7">
        <v>4.0</v>
      </c>
      <c r="I494" s="7" t="s">
        <v>33</v>
      </c>
      <c r="J494" s="7">
        <v>2.0</v>
      </c>
      <c r="K494" s="6" t="s">
        <v>34</v>
      </c>
      <c r="L494" s="7" t="s">
        <v>805</v>
      </c>
      <c r="M494" s="9"/>
      <c r="N494" s="9"/>
      <c r="O494" s="9"/>
      <c r="P494" s="6"/>
      <c r="Q494" s="9"/>
      <c r="R494" s="9"/>
      <c r="S494" s="9"/>
      <c r="T494" s="9"/>
      <c r="U494" s="9"/>
      <c r="V494" s="9"/>
      <c r="W494" s="9"/>
      <c r="X494" s="9"/>
      <c r="Y494" s="9"/>
      <c r="Z494" s="9"/>
      <c r="AA494" s="9"/>
      <c r="AB494" s="9"/>
      <c r="AC494" s="9"/>
    </row>
    <row r="495">
      <c r="A495" s="6">
        <v>494.0</v>
      </c>
      <c r="B495" s="6" t="s">
        <v>747</v>
      </c>
      <c r="C495" s="6" t="s">
        <v>82</v>
      </c>
      <c r="D495" s="7" t="s">
        <v>1039</v>
      </c>
      <c r="E495" s="7">
        <v>2025127.0</v>
      </c>
      <c r="F495" s="7">
        <v>1.0</v>
      </c>
      <c r="G495" s="7" t="s">
        <v>1064</v>
      </c>
      <c r="H495" s="7">
        <v>3.0</v>
      </c>
      <c r="I495" s="7" t="s">
        <v>33</v>
      </c>
      <c r="J495" s="7">
        <v>1.0</v>
      </c>
      <c r="K495" s="6" t="s">
        <v>34</v>
      </c>
      <c r="L495" s="7" t="s">
        <v>805</v>
      </c>
      <c r="M495" s="9"/>
      <c r="N495" s="9"/>
      <c r="O495" s="9"/>
      <c r="P495" s="6"/>
      <c r="Q495" s="9"/>
      <c r="R495" s="9"/>
      <c r="S495" s="9"/>
      <c r="T495" s="9"/>
      <c r="U495" s="9"/>
      <c r="V495" s="9"/>
      <c r="W495" s="9"/>
      <c r="X495" s="9"/>
      <c r="Y495" s="9"/>
      <c r="Z495" s="9"/>
      <c r="AA495" s="9"/>
      <c r="AB495" s="9"/>
      <c r="AC495" s="9"/>
    </row>
    <row r="496">
      <c r="A496" s="6">
        <v>495.0</v>
      </c>
      <c r="B496" s="6" t="s">
        <v>747</v>
      </c>
      <c r="C496" s="6" t="s">
        <v>82</v>
      </c>
      <c r="D496" s="7" t="s">
        <v>1039</v>
      </c>
      <c r="E496" s="7">
        <v>2026610.0</v>
      </c>
      <c r="F496" s="7">
        <v>1.0</v>
      </c>
      <c r="G496" s="7" t="s">
        <v>1065</v>
      </c>
      <c r="H496" s="7">
        <v>4.0</v>
      </c>
      <c r="I496" s="7" t="s">
        <v>33</v>
      </c>
      <c r="J496" s="7">
        <v>1.0</v>
      </c>
      <c r="K496" s="6" t="s">
        <v>34</v>
      </c>
      <c r="L496" s="7" t="s">
        <v>805</v>
      </c>
      <c r="M496" s="9"/>
      <c r="N496" s="9"/>
      <c r="O496" s="9"/>
      <c r="P496" s="6"/>
      <c r="Q496" s="9"/>
      <c r="R496" s="9"/>
      <c r="S496" s="9"/>
      <c r="T496" s="9"/>
      <c r="U496" s="9"/>
      <c r="V496" s="9"/>
      <c r="W496" s="9"/>
      <c r="X496" s="9"/>
      <c r="Y496" s="9"/>
      <c r="Z496" s="9"/>
      <c r="AA496" s="9"/>
      <c r="AB496" s="9"/>
      <c r="AC496" s="9"/>
    </row>
    <row r="497">
      <c r="A497" s="6">
        <v>496.0</v>
      </c>
      <c r="B497" s="6" t="s">
        <v>747</v>
      </c>
      <c r="C497" s="6" t="s">
        <v>82</v>
      </c>
      <c r="D497" s="7" t="s">
        <v>1039</v>
      </c>
      <c r="E497" s="7">
        <v>2028672.0</v>
      </c>
      <c r="F497" s="7">
        <v>1.0</v>
      </c>
      <c r="G497" s="7" t="s">
        <v>1066</v>
      </c>
      <c r="H497" s="7">
        <v>2.0</v>
      </c>
      <c r="I497" s="7" t="s">
        <v>33</v>
      </c>
      <c r="J497" s="7">
        <v>2.0</v>
      </c>
      <c r="K497" s="6" t="s">
        <v>34</v>
      </c>
      <c r="L497" s="7" t="s">
        <v>805</v>
      </c>
      <c r="M497" s="9"/>
      <c r="N497" s="9"/>
      <c r="O497" s="9"/>
      <c r="P497" s="6"/>
      <c r="Q497" s="9"/>
      <c r="R497" s="9"/>
      <c r="S497" s="9"/>
      <c r="T497" s="9"/>
      <c r="U497" s="9"/>
      <c r="V497" s="9"/>
      <c r="W497" s="9"/>
      <c r="X497" s="9"/>
      <c r="Y497" s="9"/>
      <c r="Z497" s="9"/>
      <c r="AA497" s="9"/>
      <c r="AB497" s="9"/>
      <c r="AC497" s="9"/>
    </row>
    <row r="498">
      <c r="A498" s="6">
        <v>497.0</v>
      </c>
      <c r="B498" s="6" t="s">
        <v>747</v>
      </c>
      <c r="C498" s="6" t="s">
        <v>82</v>
      </c>
      <c r="D498" s="7" t="s">
        <v>1039</v>
      </c>
      <c r="E498" s="7">
        <v>2027491.0</v>
      </c>
      <c r="F498" s="7">
        <v>1.0</v>
      </c>
      <c r="G498" s="7" t="s">
        <v>1067</v>
      </c>
      <c r="H498" s="7">
        <v>3.0</v>
      </c>
      <c r="I498" s="7" t="s">
        <v>33</v>
      </c>
      <c r="J498" s="7">
        <v>2.0</v>
      </c>
      <c r="K498" s="6" t="s">
        <v>34</v>
      </c>
      <c r="L498" s="7" t="s">
        <v>805</v>
      </c>
      <c r="M498" s="9"/>
      <c r="N498" s="9"/>
      <c r="O498" s="9"/>
      <c r="P498" s="6"/>
      <c r="Q498" s="9"/>
      <c r="R498" s="9"/>
      <c r="S498" s="9"/>
      <c r="T498" s="9"/>
      <c r="U498" s="9"/>
      <c r="V498" s="9"/>
      <c r="W498" s="9"/>
      <c r="X498" s="9"/>
      <c r="Y498" s="9"/>
      <c r="Z498" s="9"/>
      <c r="AA498" s="9"/>
      <c r="AB498" s="9"/>
      <c r="AC498" s="9"/>
    </row>
    <row r="499">
      <c r="A499" s="6">
        <v>498.0</v>
      </c>
      <c r="B499" s="6" t="s">
        <v>747</v>
      </c>
      <c r="C499" s="6" t="s">
        <v>82</v>
      </c>
      <c r="D499" s="7" t="s">
        <v>1039</v>
      </c>
      <c r="E499" s="7">
        <v>2024236.0</v>
      </c>
      <c r="F499" s="7">
        <v>1.0</v>
      </c>
      <c r="G499" s="7" t="s">
        <v>1068</v>
      </c>
      <c r="H499" s="7">
        <v>3.0</v>
      </c>
      <c r="I499" s="7" t="s">
        <v>33</v>
      </c>
      <c r="J499" s="7">
        <v>2.0</v>
      </c>
      <c r="K499" s="6" t="s">
        <v>34</v>
      </c>
      <c r="L499" s="7" t="s">
        <v>805</v>
      </c>
      <c r="M499" s="9"/>
      <c r="N499" s="9"/>
      <c r="O499" s="9"/>
      <c r="P499" s="6"/>
      <c r="Q499" s="9"/>
      <c r="R499" s="9"/>
      <c r="S499" s="9"/>
      <c r="T499" s="9"/>
      <c r="U499" s="9"/>
      <c r="V499" s="9"/>
      <c r="W499" s="9"/>
      <c r="X499" s="9"/>
      <c r="Y499" s="9"/>
      <c r="Z499" s="9"/>
      <c r="AA499" s="9"/>
      <c r="AB499" s="9"/>
      <c r="AC499" s="9"/>
    </row>
    <row r="500">
      <c r="A500" s="6">
        <v>499.0</v>
      </c>
      <c r="B500" s="20" t="s">
        <v>747</v>
      </c>
      <c r="C500" s="20" t="s">
        <v>82</v>
      </c>
      <c r="D500" s="20" t="s">
        <v>1039</v>
      </c>
      <c r="E500" s="20">
        <v>2022993.0</v>
      </c>
      <c r="F500" s="20">
        <v>1.0</v>
      </c>
      <c r="G500" s="20" t="s">
        <v>1069</v>
      </c>
      <c r="H500" s="20">
        <v>4.0</v>
      </c>
      <c r="I500" s="20" t="s">
        <v>33</v>
      </c>
      <c r="J500" s="20">
        <v>2.0</v>
      </c>
      <c r="K500" s="20" t="s">
        <v>34</v>
      </c>
      <c r="L500" s="20" t="s">
        <v>805</v>
      </c>
      <c r="M500" s="9"/>
      <c r="N500" s="9"/>
      <c r="O500" s="9"/>
      <c r="P500" s="6"/>
      <c r="Q500" s="9"/>
      <c r="R500" s="9"/>
      <c r="S500" s="9"/>
      <c r="T500" s="9"/>
      <c r="U500" s="9"/>
      <c r="V500" s="9"/>
      <c r="W500" s="9"/>
      <c r="X500" s="9"/>
      <c r="Y500" s="9"/>
      <c r="Z500" s="9"/>
      <c r="AA500" s="9"/>
      <c r="AB500" s="9"/>
      <c r="AC500" s="9"/>
    </row>
    <row r="501">
      <c r="A501" s="6">
        <v>500.0</v>
      </c>
      <c r="B501" s="6" t="s">
        <v>747</v>
      </c>
      <c r="C501" s="6" t="s">
        <v>30</v>
      </c>
      <c r="D501" s="17" t="s">
        <v>1070</v>
      </c>
      <c r="E501" s="17">
        <v>2018380.0</v>
      </c>
      <c r="F501" s="11">
        <v>1.0</v>
      </c>
      <c r="G501" s="11" t="s">
        <v>1071</v>
      </c>
      <c r="H501" s="11">
        <v>4.0</v>
      </c>
      <c r="I501" s="11" t="s">
        <v>58</v>
      </c>
      <c r="J501" s="11">
        <v>5.0</v>
      </c>
      <c r="K501" s="6" t="s">
        <v>34</v>
      </c>
      <c r="L501" s="11" t="s">
        <v>805</v>
      </c>
      <c r="M501" s="9"/>
      <c r="N501" s="9"/>
      <c r="O501" s="9"/>
      <c r="P501" s="6"/>
      <c r="Q501" s="8" t="s">
        <v>751</v>
      </c>
      <c r="R501" s="8" t="s">
        <v>917</v>
      </c>
      <c r="S501" s="8" t="s">
        <v>1072</v>
      </c>
      <c r="T501" s="8">
        <v>2018380.0</v>
      </c>
      <c r="U501" s="8">
        <v>1.0</v>
      </c>
      <c r="V501" s="8" t="s">
        <v>1073</v>
      </c>
      <c r="W501" s="8">
        <v>4.0</v>
      </c>
      <c r="X501" s="8" t="s">
        <v>1074</v>
      </c>
      <c r="Y501" s="8">
        <v>5.0</v>
      </c>
      <c r="Z501" s="8" t="s">
        <v>34</v>
      </c>
      <c r="AA501" s="8" t="s">
        <v>816</v>
      </c>
      <c r="AB501" s="9"/>
      <c r="AC501" s="9"/>
    </row>
    <row r="502">
      <c r="A502" s="6">
        <v>501.0</v>
      </c>
      <c r="B502" s="6" t="s">
        <v>747</v>
      </c>
      <c r="C502" s="6" t="s">
        <v>30</v>
      </c>
      <c r="D502" s="17" t="s">
        <v>1070</v>
      </c>
      <c r="E502" s="17">
        <v>2027658.0</v>
      </c>
      <c r="F502" s="11">
        <v>1.0</v>
      </c>
      <c r="G502" s="11" t="s">
        <v>1075</v>
      </c>
      <c r="H502" s="11">
        <v>6.0</v>
      </c>
      <c r="I502" s="11" t="s">
        <v>58</v>
      </c>
      <c r="J502" s="11">
        <v>5.0</v>
      </c>
      <c r="K502" s="6" t="s">
        <v>34</v>
      </c>
      <c r="L502" s="11" t="s">
        <v>805</v>
      </c>
      <c r="M502" s="9"/>
      <c r="N502" s="9"/>
      <c r="O502" s="9"/>
      <c r="P502" s="6"/>
      <c r="Q502" s="8" t="s">
        <v>751</v>
      </c>
      <c r="R502" s="8" t="s">
        <v>917</v>
      </c>
      <c r="S502" s="8" t="s">
        <v>1072</v>
      </c>
      <c r="T502" s="8">
        <v>2027658.0</v>
      </c>
      <c r="U502" s="8">
        <v>1.0</v>
      </c>
      <c r="V502" s="8" t="s">
        <v>1076</v>
      </c>
      <c r="W502" s="8">
        <v>6.0</v>
      </c>
      <c r="X502" s="8" t="s">
        <v>1074</v>
      </c>
      <c r="Y502" s="8">
        <v>5.0</v>
      </c>
      <c r="Z502" s="8" t="s">
        <v>34</v>
      </c>
      <c r="AA502" s="8" t="s">
        <v>816</v>
      </c>
      <c r="AB502" s="9"/>
      <c r="AC502" s="9"/>
    </row>
    <row r="503">
      <c r="A503" s="6">
        <v>502.0</v>
      </c>
      <c r="B503" s="6" t="s">
        <v>747</v>
      </c>
      <c r="C503" s="6" t="s">
        <v>30</v>
      </c>
      <c r="D503" s="11" t="s">
        <v>1077</v>
      </c>
      <c r="E503" s="11">
        <v>2025766.0</v>
      </c>
      <c r="F503" s="11">
        <v>1.0</v>
      </c>
      <c r="G503" s="11" t="s">
        <v>1078</v>
      </c>
      <c r="H503" s="11">
        <v>4.0</v>
      </c>
      <c r="I503" s="11" t="s">
        <v>246</v>
      </c>
      <c r="J503" s="11">
        <v>2.0</v>
      </c>
      <c r="K503" s="6" t="s">
        <v>34</v>
      </c>
      <c r="L503" s="11" t="s">
        <v>805</v>
      </c>
      <c r="M503" s="9"/>
      <c r="N503" s="9"/>
      <c r="O503" s="9"/>
      <c r="P503" s="6"/>
      <c r="Q503" s="8" t="s">
        <v>751</v>
      </c>
      <c r="R503" s="8" t="s">
        <v>917</v>
      </c>
      <c r="S503" s="8" t="s">
        <v>1079</v>
      </c>
      <c r="T503" s="8">
        <v>2025766.0</v>
      </c>
      <c r="U503" s="8">
        <v>1.0</v>
      </c>
      <c r="V503" s="8" t="s">
        <v>919</v>
      </c>
      <c r="W503" s="8">
        <v>4.0</v>
      </c>
      <c r="X503" s="8" t="s">
        <v>920</v>
      </c>
      <c r="Y503" s="8">
        <v>2.0</v>
      </c>
      <c r="Z503" s="8" t="s">
        <v>34</v>
      </c>
      <c r="AA503" s="8" t="s">
        <v>816</v>
      </c>
      <c r="AB503" s="9"/>
      <c r="AC503" s="9"/>
    </row>
    <row r="504">
      <c r="A504" s="6">
        <v>503.0</v>
      </c>
      <c r="B504" s="6" t="s">
        <v>747</v>
      </c>
      <c r="C504" s="6" t="s">
        <v>30</v>
      </c>
      <c r="D504" s="11" t="s">
        <v>1077</v>
      </c>
      <c r="E504" s="11">
        <v>2025625.0</v>
      </c>
      <c r="F504" s="11">
        <v>1.0</v>
      </c>
      <c r="G504" s="11" t="s">
        <v>1055</v>
      </c>
      <c r="H504" s="11">
        <v>4.0</v>
      </c>
      <c r="I504" s="11" t="s">
        <v>246</v>
      </c>
      <c r="J504" s="11">
        <v>2.0</v>
      </c>
      <c r="K504" s="6" t="s">
        <v>34</v>
      </c>
      <c r="L504" s="11" t="s">
        <v>805</v>
      </c>
      <c r="M504" s="9"/>
      <c r="N504" s="9"/>
      <c r="O504" s="9"/>
      <c r="P504" s="6"/>
      <c r="Q504" s="8" t="s">
        <v>751</v>
      </c>
      <c r="R504" s="8" t="s">
        <v>917</v>
      </c>
      <c r="S504" s="8" t="s">
        <v>1079</v>
      </c>
      <c r="T504" s="8">
        <v>2025625.0</v>
      </c>
      <c r="U504" s="8">
        <v>1.0</v>
      </c>
      <c r="V504" s="8" t="s">
        <v>922</v>
      </c>
      <c r="W504" s="8">
        <v>4.0</v>
      </c>
      <c r="X504" s="8" t="s">
        <v>920</v>
      </c>
      <c r="Y504" s="8">
        <v>2.0</v>
      </c>
      <c r="Z504" s="8" t="s">
        <v>34</v>
      </c>
      <c r="AA504" s="8" t="s">
        <v>816</v>
      </c>
      <c r="AB504" s="9"/>
      <c r="AC504" s="9"/>
    </row>
    <row r="505">
      <c r="A505" s="6">
        <v>504.0</v>
      </c>
      <c r="B505" s="6" t="s">
        <v>747</v>
      </c>
      <c r="C505" s="6" t="s">
        <v>30</v>
      </c>
      <c r="D505" s="11" t="s">
        <v>1077</v>
      </c>
      <c r="E505" s="11">
        <v>2025742.0</v>
      </c>
      <c r="F505" s="11">
        <v>1.0</v>
      </c>
      <c r="G505" s="11" t="s">
        <v>1080</v>
      </c>
      <c r="H505" s="11">
        <v>4.0</v>
      </c>
      <c r="I505" s="11" t="s">
        <v>1041</v>
      </c>
      <c r="J505" s="11">
        <v>2.0</v>
      </c>
      <c r="K505" s="6" t="s">
        <v>34</v>
      </c>
      <c r="L505" s="11" t="s">
        <v>805</v>
      </c>
      <c r="M505" s="9"/>
      <c r="N505" s="9"/>
      <c r="O505" s="9"/>
      <c r="P505" s="6"/>
      <c r="Q505" s="8" t="s">
        <v>751</v>
      </c>
      <c r="R505" s="8" t="s">
        <v>917</v>
      </c>
      <c r="S505" s="8" t="s">
        <v>1079</v>
      </c>
      <c r="T505" s="8">
        <v>2025742.0</v>
      </c>
      <c r="U505" s="8">
        <v>1.0</v>
      </c>
      <c r="V505" s="8" t="s">
        <v>1081</v>
      </c>
      <c r="W505" s="8">
        <v>4.0</v>
      </c>
      <c r="X505" s="8" t="s">
        <v>1044</v>
      </c>
      <c r="Y505" s="8">
        <v>2.0</v>
      </c>
      <c r="Z505" s="8" t="s">
        <v>34</v>
      </c>
      <c r="AA505" s="8" t="s">
        <v>816</v>
      </c>
      <c r="AB505" s="9"/>
      <c r="AC505" s="9"/>
    </row>
    <row r="506">
      <c r="A506" s="6">
        <v>505.0</v>
      </c>
      <c r="B506" s="6" t="s">
        <v>747</v>
      </c>
      <c r="C506" s="6" t="s">
        <v>82</v>
      </c>
      <c r="D506" s="7" t="s">
        <v>1077</v>
      </c>
      <c r="E506" s="7">
        <v>2026520.0</v>
      </c>
      <c r="F506" s="7">
        <v>1.0</v>
      </c>
      <c r="G506" s="7" t="s">
        <v>1082</v>
      </c>
      <c r="H506" s="7">
        <v>4.0</v>
      </c>
      <c r="I506" s="7" t="s">
        <v>33</v>
      </c>
      <c r="J506" s="7">
        <v>2.0</v>
      </c>
      <c r="K506" s="6" t="s">
        <v>34</v>
      </c>
      <c r="L506" s="7" t="s">
        <v>805</v>
      </c>
      <c r="M506" s="9"/>
      <c r="N506" s="9"/>
      <c r="O506" s="9"/>
      <c r="P506" s="6"/>
      <c r="Q506" s="9"/>
      <c r="R506" s="9"/>
      <c r="S506" s="9"/>
      <c r="T506" s="9"/>
      <c r="U506" s="9"/>
      <c r="V506" s="9"/>
      <c r="W506" s="9"/>
      <c r="X506" s="9"/>
      <c r="Y506" s="9"/>
      <c r="Z506" s="9"/>
      <c r="AA506" s="9"/>
      <c r="AB506" s="9"/>
      <c r="AC506" s="9"/>
    </row>
    <row r="507">
      <c r="A507" s="6">
        <v>506.0</v>
      </c>
      <c r="B507" s="6" t="s">
        <v>747</v>
      </c>
      <c r="C507" s="6" t="s">
        <v>82</v>
      </c>
      <c r="D507" s="7" t="s">
        <v>1077</v>
      </c>
      <c r="E507" s="7">
        <v>2026531.0</v>
      </c>
      <c r="F507" s="7">
        <v>1.0</v>
      </c>
      <c r="G507" s="7" t="s">
        <v>1083</v>
      </c>
      <c r="H507" s="7">
        <v>4.0</v>
      </c>
      <c r="I507" s="7" t="s">
        <v>33</v>
      </c>
      <c r="J507" s="7">
        <v>2.0</v>
      </c>
      <c r="K507" s="6" t="s">
        <v>34</v>
      </c>
      <c r="L507" s="7" t="s">
        <v>805</v>
      </c>
      <c r="M507" s="9"/>
      <c r="N507" s="9"/>
      <c r="O507" s="9"/>
      <c r="P507" s="6"/>
      <c r="Q507" s="9"/>
      <c r="R507" s="9"/>
      <c r="S507" s="9"/>
      <c r="T507" s="9"/>
      <c r="U507" s="9"/>
      <c r="V507" s="9"/>
      <c r="W507" s="9"/>
      <c r="X507" s="9"/>
      <c r="Y507" s="9"/>
      <c r="Z507" s="9"/>
      <c r="AA507" s="9"/>
      <c r="AB507" s="9"/>
      <c r="AC507" s="9"/>
    </row>
    <row r="508">
      <c r="A508" s="6">
        <v>507.0</v>
      </c>
      <c r="B508" s="6" t="s">
        <v>747</v>
      </c>
      <c r="C508" s="6" t="s">
        <v>82</v>
      </c>
      <c r="D508" s="7" t="s">
        <v>1077</v>
      </c>
      <c r="E508" s="7">
        <v>2026602.0</v>
      </c>
      <c r="F508" s="7">
        <v>1.0</v>
      </c>
      <c r="G508" s="7" t="s">
        <v>1084</v>
      </c>
      <c r="H508" s="11"/>
      <c r="I508" s="7" t="s">
        <v>33</v>
      </c>
      <c r="J508" s="7">
        <v>2.0</v>
      </c>
      <c r="K508" s="6" t="s">
        <v>34</v>
      </c>
      <c r="L508" s="7" t="s">
        <v>805</v>
      </c>
      <c r="M508" s="9"/>
      <c r="N508" s="9"/>
      <c r="O508" s="9"/>
      <c r="P508" s="6"/>
      <c r="Q508" s="9"/>
      <c r="R508" s="9"/>
      <c r="S508" s="9"/>
      <c r="T508" s="9"/>
      <c r="U508" s="9"/>
      <c r="V508" s="9"/>
      <c r="W508" s="9"/>
      <c r="X508" s="9"/>
      <c r="Y508" s="9"/>
      <c r="Z508" s="9"/>
      <c r="AA508" s="9"/>
      <c r="AB508" s="9"/>
      <c r="AC508" s="9"/>
    </row>
    <row r="509">
      <c r="A509" s="6">
        <v>508.0</v>
      </c>
      <c r="B509" s="20" t="s">
        <v>747</v>
      </c>
      <c r="C509" s="20" t="s">
        <v>82</v>
      </c>
      <c r="D509" s="20" t="s">
        <v>1077</v>
      </c>
      <c r="E509" s="20">
        <v>2026600.0</v>
      </c>
      <c r="F509" s="20">
        <v>1.0</v>
      </c>
      <c r="G509" s="20" t="s">
        <v>1085</v>
      </c>
      <c r="H509" s="22"/>
      <c r="I509" s="20" t="s">
        <v>33</v>
      </c>
      <c r="J509" s="20">
        <v>3.0</v>
      </c>
      <c r="K509" s="20" t="s">
        <v>34</v>
      </c>
      <c r="L509" s="20" t="s">
        <v>805</v>
      </c>
      <c r="M509" s="9"/>
      <c r="N509" s="9"/>
      <c r="O509" s="9"/>
      <c r="P509" s="6"/>
      <c r="Q509" s="9"/>
      <c r="R509" s="9"/>
      <c r="S509" s="9"/>
      <c r="T509" s="9"/>
      <c r="U509" s="9"/>
      <c r="V509" s="9"/>
      <c r="W509" s="9"/>
      <c r="X509" s="9"/>
      <c r="Y509" s="9"/>
      <c r="Z509" s="9"/>
      <c r="AA509" s="9"/>
      <c r="AB509" s="9"/>
      <c r="AC509" s="9"/>
    </row>
    <row r="510">
      <c r="A510" s="6">
        <v>509.0</v>
      </c>
      <c r="B510" s="20" t="s">
        <v>747</v>
      </c>
      <c r="C510" s="20" t="s">
        <v>82</v>
      </c>
      <c r="D510" s="20" t="s">
        <v>1077</v>
      </c>
      <c r="E510" s="20">
        <v>2026307.0</v>
      </c>
      <c r="F510" s="20">
        <v>1.0</v>
      </c>
      <c r="G510" s="20" t="s">
        <v>1086</v>
      </c>
      <c r="H510" s="22"/>
      <c r="I510" s="20" t="s">
        <v>33</v>
      </c>
      <c r="J510" s="20">
        <v>2.0</v>
      </c>
      <c r="K510" s="20" t="s">
        <v>34</v>
      </c>
      <c r="L510" s="20" t="s">
        <v>805</v>
      </c>
      <c r="M510" s="9"/>
      <c r="N510" s="9"/>
      <c r="O510" s="9"/>
      <c r="P510" s="6"/>
      <c r="Q510" s="9"/>
      <c r="R510" s="9"/>
      <c r="S510" s="9"/>
      <c r="T510" s="9"/>
      <c r="U510" s="9"/>
      <c r="V510" s="9"/>
      <c r="W510" s="9"/>
      <c r="X510" s="9"/>
      <c r="Y510" s="9"/>
      <c r="Z510" s="9"/>
      <c r="AA510" s="9"/>
      <c r="AB510" s="9"/>
      <c r="AC510" s="9"/>
    </row>
    <row r="511">
      <c r="A511" s="6">
        <v>510.0</v>
      </c>
      <c r="B511" s="20" t="s">
        <v>747</v>
      </c>
      <c r="C511" s="20" t="s">
        <v>82</v>
      </c>
      <c r="D511" s="20" t="s">
        <v>1077</v>
      </c>
      <c r="E511" s="20">
        <v>2026561.0</v>
      </c>
      <c r="F511" s="20">
        <v>1.0</v>
      </c>
      <c r="G511" s="20" t="s">
        <v>1087</v>
      </c>
      <c r="H511" s="22"/>
      <c r="I511" s="20" t="s">
        <v>33</v>
      </c>
      <c r="J511" s="20">
        <v>3.0</v>
      </c>
      <c r="K511" s="20" t="s">
        <v>34</v>
      </c>
      <c r="L511" s="20" t="s">
        <v>805</v>
      </c>
      <c r="M511" s="9"/>
      <c r="N511" s="9"/>
      <c r="O511" s="9"/>
      <c r="P511" s="6"/>
      <c r="Q511" s="9"/>
      <c r="R511" s="9"/>
      <c r="S511" s="9"/>
      <c r="T511" s="9"/>
      <c r="U511" s="9"/>
      <c r="V511" s="9"/>
      <c r="W511" s="9"/>
      <c r="X511" s="9"/>
      <c r="Y511" s="9"/>
      <c r="Z511" s="9"/>
      <c r="AA511" s="9"/>
      <c r="AB511" s="9"/>
      <c r="AC511" s="9"/>
    </row>
    <row r="512">
      <c r="A512" s="6">
        <v>511.0</v>
      </c>
      <c r="B512" s="6" t="s">
        <v>1088</v>
      </c>
      <c r="C512" s="6" t="s">
        <v>71</v>
      </c>
      <c r="D512" s="6" t="s">
        <v>1089</v>
      </c>
      <c r="E512" s="7">
        <v>2017468.0</v>
      </c>
      <c r="F512" s="7">
        <v>1.0</v>
      </c>
      <c r="G512" s="7" t="s">
        <v>1090</v>
      </c>
      <c r="H512" s="6">
        <v>3.0</v>
      </c>
      <c r="I512" s="6" t="s">
        <v>246</v>
      </c>
      <c r="J512" s="7">
        <v>3.0</v>
      </c>
      <c r="K512" s="6" t="s">
        <v>34</v>
      </c>
      <c r="L512" s="17"/>
      <c r="M512" s="33" t="s">
        <v>1091</v>
      </c>
      <c r="N512" s="9"/>
      <c r="O512" s="9"/>
      <c r="P512" s="6"/>
      <c r="Q512" s="9"/>
      <c r="R512" s="9"/>
      <c r="S512" s="9"/>
      <c r="T512" s="9"/>
      <c r="U512" s="9"/>
      <c r="V512" s="9"/>
      <c r="W512" s="9"/>
      <c r="X512" s="9"/>
      <c r="Y512" s="9"/>
      <c r="Z512" s="9"/>
      <c r="AA512" s="9"/>
      <c r="AB512" s="9"/>
      <c r="AC512" s="9"/>
    </row>
    <row r="513">
      <c r="A513" s="6">
        <v>512.0</v>
      </c>
      <c r="B513" s="6" t="s">
        <v>1088</v>
      </c>
      <c r="C513" s="6" t="s">
        <v>71</v>
      </c>
      <c r="D513" s="6" t="s">
        <v>1089</v>
      </c>
      <c r="E513" s="7">
        <v>2017469.0</v>
      </c>
      <c r="F513" s="7">
        <v>1.0</v>
      </c>
      <c r="G513" s="7" t="s">
        <v>1092</v>
      </c>
      <c r="H513" s="6">
        <v>3.0</v>
      </c>
      <c r="I513" s="6" t="s">
        <v>246</v>
      </c>
      <c r="J513" s="7">
        <v>3.0</v>
      </c>
      <c r="K513" s="6" t="s">
        <v>34</v>
      </c>
      <c r="L513" s="17"/>
      <c r="M513" s="33" t="s">
        <v>1093</v>
      </c>
      <c r="N513" s="9"/>
      <c r="O513" s="9"/>
      <c r="P513" s="6"/>
      <c r="Q513" s="9"/>
      <c r="R513" s="9"/>
      <c r="S513" s="9"/>
      <c r="T513" s="9"/>
      <c r="U513" s="9"/>
      <c r="V513" s="9"/>
      <c r="W513" s="9"/>
      <c r="X513" s="9"/>
      <c r="Y513" s="9"/>
      <c r="Z513" s="9"/>
      <c r="AA513" s="9"/>
      <c r="AB513" s="9"/>
      <c r="AC513" s="9"/>
    </row>
    <row r="514">
      <c r="A514" s="6">
        <v>513.0</v>
      </c>
      <c r="B514" s="6" t="s">
        <v>1088</v>
      </c>
      <c r="C514" s="6" t="s">
        <v>71</v>
      </c>
      <c r="D514" s="6" t="s">
        <v>1089</v>
      </c>
      <c r="E514" s="7">
        <v>2017409.0</v>
      </c>
      <c r="F514" s="7">
        <v>1.0</v>
      </c>
      <c r="G514" s="7" t="s">
        <v>1094</v>
      </c>
      <c r="H514" s="6">
        <v>3.0</v>
      </c>
      <c r="I514" s="7" t="s">
        <v>246</v>
      </c>
      <c r="J514" s="7">
        <v>3.0</v>
      </c>
      <c r="K514" s="6" t="s">
        <v>34</v>
      </c>
      <c r="L514" s="17"/>
      <c r="M514" s="33" t="s">
        <v>1095</v>
      </c>
      <c r="N514" s="9"/>
      <c r="O514" s="9"/>
      <c r="P514" s="6"/>
      <c r="Q514" s="9"/>
      <c r="R514" s="9"/>
      <c r="S514" s="9"/>
      <c r="T514" s="9"/>
      <c r="U514" s="9"/>
      <c r="V514" s="9"/>
      <c r="W514" s="9"/>
      <c r="X514" s="9"/>
      <c r="Y514" s="9"/>
      <c r="Z514" s="9"/>
      <c r="AA514" s="9"/>
      <c r="AB514" s="9"/>
      <c r="AC514" s="9"/>
    </row>
    <row r="515">
      <c r="A515" s="6">
        <v>514.0</v>
      </c>
      <c r="B515" s="6" t="s">
        <v>1088</v>
      </c>
      <c r="C515" s="6" t="s">
        <v>71</v>
      </c>
      <c r="D515" s="6" t="s">
        <v>1089</v>
      </c>
      <c r="E515" s="7">
        <v>2017410.0</v>
      </c>
      <c r="F515" s="7">
        <v>1.0</v>
      </c>
      <c r="G515" s="7" t="s">
        <v>1096</v>
      </c>
      <c r="H515" s="6">
        <v>3.0</v>
      </c>
      <c r="I515" s="7" t="s">
        <v>246</v>
      </c>
      <c r="J515" s="7">
        <v>3.0</v>
      </c>
      <c r="K515" s="6" t="s">
        <v>34</v>
      </c>
      <c r="L515" s="17"/>
      <c r="M515" s="33" t="s">
        <v>1097</v>
      </c>
      <c r="N515" s="9"/>
      <c r="O515" s="9"/>
      <c r="P515" s="6"/>
      <c r="Q515" s="9"/>
      <c r="R515" s="9"/>
      <c r="S515" s="9"/>
      <c r="T515" s="9"/>
      <c r="U515" s="9"/>
      <c r="V515" s="9"/>
      <c r="W515" s="9"/>
      <c r="X515" s="9"/>
      <c r="Y515" s="9"/>
      <c r="Z515" s="9"/>
      <c r="AA515" s="9"/>
      <c r="AB515" s="9"/>
      <c r="AC515" s="9"/>
    </row>
    <row r="516">
      <c r="A516" s="6">
        <v>515.0</v>
      </c>
      <c r="B516" s="6" t="s">
        <v>1088</v>
      </c>
      <c r="C516" s="6" t="s">
        <v>71</v>
      </c>
      <c r="D516" s="6" t="s">
        <v>1089</v>
      </c>
      <c r="E516" s="7">
        <v>2015931.0</v>
      </c>
      <c r="F516" s="7">
        <v>1.0</v>
      </c>
      <c r="G516" s="7" t="s">
        <v>1098</v>
      </c>
      <c r="H516" s="6">
        <v>3.0</v>
      </c>
      <c r="I516" s="7" t="s">
        <v>246</v>
      </c>
      <c r="J516" s="7">
        <v>3.0</v>
      </c>
      <c r="K516" s="6" t="s">
        <v>34</v>
      </c>
      <c r="L516" s="17"/>
      <c r="M516" s="33" t="s">
        <v>1095</v>
      </c>
      <c r="N516" s="9"/>
      <c r="O516" s="9"/>
      <c r="P516" s="6"/>
      <c r="Q516" s="9"/>
      <c r="R516" s="9"/>
      <c r="S516" s="9"/>
      <c r="T516" s="9"/>
      <c r="U516" s="9"/>
      <c r="V516" s="9"/>
      <c r="W516" s="9"/>
      <c r="X516" s="9"/>
      <c r="Y516" s="9"/>
      <c r="Z516" s="9"/>
      <c r="AA516" s="9"/>
      <c r="AB516" s="9"/>
      <c r="AC516" s="9"/>
    </row>
    <row r="517">
      <c r="A517" s="6">
        <v>516.0</v>
      </c>
      <c r="B517" s="6" t="s">
        <v>1088</v>
      </c>
      <c r="C517" s="6" t="s">
        <v>71</v>
      </c>
      <c r="D517" s="6" t="s">
        <v>1089</v>
      </c>
      <c r="E517" s="7">
        <v>2015929.0</v>
      </c>
      <c r="F517" s="7">
        <v>1.0</v>
      </c>
      <c r="G517" s="7" t="s">
        <v>1099</v>
      </c>
      <c r="H517" s="6">
        <v>3.0</v>
      </c>
      <c r="I517" s="6" t="s">
        <v>246</v>
      </c>
      <c r="J517" s="7">
        <v>3.0</v>
      </c>
      <c r="K517" s="6" t="s">
        <v>34</v>
      </c>
      <c r="L517" s="17"/>
      <c r="M517" s="33" t="s">
        <v>1100</v>
      </c>
      <c r="N517" s="9"/>
      <c r="O517" s="9"/>
      <c r="P517" s="6"/>
      <c r="Q517" s="9"/>
      <c r="R517" s="9"/>
      <c r="S517" s="9"/>
      <c r="T517" s="9"/>
      <c r="U517" s="9"/>
      <c r="V517" s="9"/>
      <c r="W517" s="9"/>
      <c r="X517" s="9"/>
      <c r="Y517" s="9"/>
      <c r="Z517" s="9"/>
      <c r="AA517" s="9"/>
      <c r="AB517" s="9"/>
      <c r="AC517" s="9"/>
    </row>
    <row r="518">
      <c r="A518" s="6">
        <v>517.0</v>
      </c>
      <c r="B518" s="6" t="s">
        <v>1088</v>
      </c>
      <c r="C518" s="6" t="s">
        <v>71</v>
      </c>
      <c r="D518" s="6" t="s">
        <v>1089</v>
      </c>
      <c r="E518" s="7">
        <v>2017415.0</v>
      </c>
      <c r="F518" s="7">
        <v>1.0</v>
      </c>
      <c r="G518" s="7" t="s">
        <v>1101</v>
      </c>
      <c r="H518" s="6">
        <v>3.0</v>
      </c>
      <c r="I518" s="7" t="s">
        <v>246</v>
      </c>
      <c r="J518" s="7">
        <v>3.0</v>
      </c>
      <c r="K518" s="6" t="s">
        <v>667</v>
      </c>
      <c r="L518" s="11"/>
      <c r="M518" s="33" t="s">
        <v>1102</v>
      </c>
      <c r="N518" s="9"/>
      <c r="O518" s="9"/>
      <c r="P518" s="6"/>
      <c r="Q518" s="9"/>
      <c r="R518" s="9"/>
      <c r="S518" s="9"/>
      <c r="T518" s="9"/>
      <c r="U518" s="9"/>
      <c r="V518" s="9"/>
      <c r="W518" s="9"/>
      <c r="X518" s="9"/>
      <c r="Y518" s="9"/>
      <c r="Z518" s="9"/>
      <c r="AA518" s="9"/>
      <c r="AB518" s="9"/>
      <c r="AC518" s="9"/>
    </row>
    <row r="519">
      <c r="A519" s="6">
        <v>518.0</v>
      </c>
      <c r="B519" s="6" t="s">
        <v>1088</v>
      </c>
      <c r="C519" s="6" t="s">
        <v>71</v>
      </c>
      <c r="D519" s="6" t="s">
        <v>1089</v>
      </c>
      <c r="E519" s="7">
        <v>2017416.0</v>
      </c>
      <c r="F519" s="7">
        <v>1.0</v>
      </c>
      <c r="G519" s="7" t="s">
        <v>1103</v>
      </c>
      <c r="H519" s="6">
        <v>3.0</v>
      </c>
      <c r="I519" s="6" t="s">
        <v>246</v>
      </c>
      <c r="J519" s="7">
        <v>3.0</v>
      </c>
      <c r="K519" s="6" t="s">
        <v>34</v>
      </c>
      <c r="L519" s="11"/>
      <c r="M519" s="33" t="s">
        <v>1104</v>
      </c>
      <c r="N519" s="9"/>
      <c r="O519" s="9"/>
      <c r="P519" s="6"/>
      <c r="Q519" s="9"/>
      <c r="R519" s="9"/>
      <c r="S519" s="9"/>
      <c r="T519" s="9"/>
      <c r="U519" s="9"/>
      <c r="V519" s="9"/>
      <c r="W519" s="9"/>
      <c r="X519" s="9"/>
      <c r="Y519" s="9"/>
      <c r="Z519" s="9"/>
      <c r="AA519" s="9"/>
      <c r="AB519" s="9"/>
      <c r="AC519" s="9"/>
    </row>
    <row r="520">
      <c r="A520" s="6">
        <v>519.0</v>
      </c>
      <c r="B520" s="6" t="s">
        <v>1088</v>
      </c>
      <c r="C520" s="6" t="s">
        <v>71</v>
      </c>
      <c r="D520" s="6" t="s">
        <v>1089</v>
      </c>
      <c r="E520" s="7">
        <v>2025909.0</v>
      </c>
      <c r="F520" s="7">
        <v>1.0</v>
      </c>
      <c r="G520" s="7" t="s">
        <v>1105</v>
      </c>
      <c r="H520" s="6">
        <v>3.0</v>
      </c>
      <c r="I520" s="6" t="s">
        <v>73</v>
      </c>
      <c r="J520" s="7">
        <v>3.0</v>
      </c>
      <c r="K520" s="6" t="s">
        <v>34</v>
      </c>
      <c r="L520" s="17"/>
      <c r="M520" s="33" t="s">
        <v>1106</v>
      </c>
      <c r="N520" s="9"/>
      <c r="O520" s="9"/>
      <c r="P520" s="6"/>
      <c r="Q520" s="9"/>
      <c r="R520" s="9"/>
      <c r="S520" s="9"/>
      <c r="T520" s="9"/>
      <c r="U520" s="9"/>
      <c r="V520" s="9"/>
      <c r="W520" s="9"/>
      <c r="X520" s="9"/>
      <c r="Y520" s="9"/>
      <c r="Z520" s="9"/>
      <c r="AA520" s="9"/>
      <c r="AB520" s="9"/>
      <c r="AC520" s="9"/>
    </row>
    <row r="521">
      <c r="A521" s="6">
        <v>520.0</v>
      </c>
      <c r="B521" s="6" t="s">
        <v>1088</v>
      </c>
      <c r="C521" s="6" t="s">
        <v>71</v>
      </c>
      <c r="D521" s="6" t="s">
        <v>1089</v>
      </c>
      <c r="E521" s="7">
        <v>2025954.0</v>
      </c>
      <c r="F521" s="7">
        <v>1.0</v>
      </c>
      <c r="G521" s="7" t="s">
        <v>1107</v>
      </c>
      <c r="H521" s="7">
        <v>3.0</v>
      </c>
      <c r="I521" s="7" t="s">
        <v>73</v>
      </c>
      <c r="J521" s="7">
        <v>3.0</v>
      </c>
      <c r="K521" s="6" t="s">
        <v>34</v>
      </c>
      <c r="L521" s="17"/>
      <c r="M521" s="33" t="s">
        <v>1108</v>
      </c>
      <c r="N521" s="9"/>
      <c r="O521" s="9"/>
      <c r="P521" s="6"/>
      <c r="Q521" s="9"/>
      <c r="R521" s="9"/>
      <c r="S521" s="9"/>
      <c r="T521" s="9"/>
      <c r="U521" s="9"/>
      <c r="V521" s="9"/>
      <c r="W521" s="9"/>
      <c r="X521" s="9"/>
      <c r="Y521" s="9"/>
      <c r="Z521" s="9"/>
      <c r="AA521" s="9"/>
      <c r="AB521" s="9"/>
      <c r="AC521" s="9"/>
    </row>
    <row r="522">
      <c r="A522" s="6">
        <v>521.0</v>
      </c>
      <c r="B522" s="6" t="s">
        <v>1088</v>
      </c>
      <c r="C522" s="6" t="s">
        <v>71</v>
      </c>
      <c r="D522" s="6" t="s">
        <v>1089</v>
      </c>
      <c r="E522" s="7">
        <v>2015930.0</v>
      </c>
      <c r="F522" s="7">
        <v>1.0</v>
      </c>
      <c r="G522" s="7" t="s">
        <v>1109</v>
      </c>
      <c r="H522" s="6">
        <v>3.0</v>
      </c>
      <c r="I522" s="6" t="s">
        <v>73</v>
      </c>
      <c r="J522" s="7">
        <v>3.0</v>
      </c>
      <c r="K522" s="6" t="s">
        <v>34</v>
      </c>
      <c r="L522" s="17"/>
      <c r="M522" s="8" t="s">
        <v>1110</v>
      </c>
      <c r="N522" s="9"/>
      <c r="O522" s="9"/>
      <c r="P522" s="6"/>
      <c r="Q522" s="9"/>
      <c r="R522" s="9"/>
      <c r="S522" s="9"/>
      <c r="T522" s="9"/>
      <c r="U522" s="9"/>
      <c r="V522" s="9"/>
      <c r="W522" s="9"/>
      <c r="X522" s="9"/>
      <c r="Y522" s="9"/>
      <c r="Z522" s="9"/>
      <c r="AA522" s="9"/>
      <c r="AB522" s="9"/>
      <c r="AC522" s="9"/>
    </row>
    <row r="523">
      <c r="A523" s="6">
        <v>522.0</v>
      </c>
      <c r="B523" s="6" t="s">
        <v>1088</v>
      </c>
      <c r="C523" s="6" t="s">
        <v>71</v>
      </c>
      <c r="D523" s="6" t="s">
        <v>1089</v>
      </c>
      <c r="E523" s="7">
        <v>2017413.0</v>
      </c>
      <c r="F523" s="7">
        <v>1.0</v>
      </c>
      <c r="G523" s="7" t="s">
        <v>1111</v>
      </c>
      <c r="H523" s="6">
        <v>3.0</v>
      </c>
      <c r="I523" s="6" t="s">
        <v>73</v>
      </c>
      <c r="J523" s="7">
        <v>3.0</v>
      </c>
      <c r="K523" s="6" t="s">
        <v>34</v>
      </c>
      <c r="L523" s="17"/>
      <c r="M523" s="33" t="s">
        <v>1112</v>
      </c>
      <c r="N523" s="9"/>
      <c r="O523" s="9"/>
      <c r="P523" s="6"/>
      <c r="Q523" s="9"/>
      <c r="R523" s="9"/>
      <c r="S523" s="9"/>
      <c r="T523" s="9"/>
      <c r="U523" s="9"/>
      <c r="V523" s="9"/>
      <c r="W523" s="9"/>
      <c r="X523" s="9"/>
      <c r="Y523" s="9"/>
      <c r="Z523" s="9"/>
      <c r="AA523" s="9"/>
      <c r="AB523" s="9"/>
      <c r="AC523" s="9"/>
    </row>
    <row r="524">
      <c r="A524" s="6">
        <v>523.0</v>
      </c>
      <c r="B524" s="6" t="s">
        <v>1088</v>
      </c>
      <c r="C524" s="6" t="s">
        <v>71</v>
      </c>
      <c r="D524" s="6" t="s">
        <v>1089</v>
      </c>
      <c r="E524" s="7">
        <v>2025901.0</v>
      </c>
      <c r="F524" s="7">
        <v>1.0</v>
      </c>
      <c r="G524" s="7" t="s">
        <v>1113</v>
      </c>
      <c r="H524" s="6">
        <v>3.0</v>
      </c>
      <c r="I524" s="6" t="s">
        <v>73</v>
      </c>
      <c r="J524" s="7">
        <v>3.0</v>
      </c>
      <c r="K524" s="6" t="s">
        <v>34</v>
      </c>
      <c r="L524" s="17"/>
      <c r="M524" s="33" t="s">
        <v>1114</v>
      </c>
      <c r="N524" s="9"/>
      <c r="O524" s="9"/>
      <c r="P524" s="6"/>
      <c r="Q524" s="9"/>
      <c r="R524" s="9"/>
      <c r="S524" s="9"/>
      <c r="T524" s="9"/>
      <c r="U524" s="9"/>
      <c r="V524" s="9"/>
      <c r="W524" s="9"/>
      <c r="X524" s="9"/>
      <c r="Y524" s="9"/>
      <c r="Z524" s="9"/>
      <c r="AA524" s="9"/>
      <c r="AB524" s="9"/>
      <c r="AC524" s="9"/>
    </row>
    <row r="525">
      <c r="A525" s="6">
        <v>524.0</v>
      </c>
      <c r="B525" s="6" t="s">
        <v>1088</v>
      </c>
      <c r="C525" s="6" t="s">
        <v>71</v>
      </c>
      <c r="D525" s="6" t="s">
        <v>1089</v>
      </c>
      <c r="E525" s="7">
        <v>2025927.0</v>
      </c>
      <c r="F525" s="7">
        <v>1.0</v>
      </c>
      <c r="G525" s="7" t="s">
        <v>1115</v>
      </c>
      <c r="H525" s="6">
        <v>3.0</v>
      </c>
      <c r="I525" s="6" t="s">
        <v>73</v>
      </c>
      <c r="J525" s="7">
        <v>3.0</v>
      </c>
      <c r="K525" s="6" t="s">
        <v>34</v>
      </c>
      <c r="L525" s="17"/>
      <c r="M525" s="33" t="s">
        <v>1116</v>
      </c>
      <c r="N525" s="9"/>
      <c r="O525" s="9"/>
      <c r="P525" s="6"/>
      <c r="Q525" s="9"/>
      <c r="R525" s="9"/>
      <c r="S525" s="9"/>
      <c r="T525" s="9"/>
      <c r="U525" s="9"/>
      <c r="V525" s="9"/>
      <c r="W525" s="9"/>
      <c r="X525" s="9"/>
      <c r="Y525" s="9"/>
      <c r="Z525" s="9"/>
      <c r="AA525" s="9"/>
      <c r="AB525" s="9"/>
      <c r="AC525" s="9"/>
    </row>
    <row r="526">
      <c r="A526" s="6">
        <v>525.0</v>
      </c>
      <c r="B526" s="6" t="s">
        <v>1088</v>
      </c>
      <c r="C526" s="6" t="s">
        <v>71</v>
      </c>
      <c r="D526" s="6" t="s">
        <v>1089</v>
      </c>
      <c r="E526" s="7">
        <v>2025942.0</v>
      </c>
      <c r="F526" s="7">
        <v>1.0</v>
      </c>
      <c r="G526" s="7" t="s">
        <v>1117</v>
      </c>
      <c r="H526" s="7">
        <v>3.0</v>
      </c>
      <c r="I526" s="7" t="s">
        <v>73</v>
      </c>
      <c r="J526" s="7">
        <v>3.0</v>
      </c>
      <c r="K526" s="6" t="s">
        <v>34</v>
      </c>
      <c r="L526" s="17"/>
      <c r="M526" s="33" t="s">
        <v>1118</v>
      </c>
      <c r="N526" s="9"/>
      <c r="O526" s="9"/>
      <c r="P526" s="6"/>
      <c r="Q526" s="9"/>
      <c r="R526" s="9"/>
      <c r="S526" s="9"/>
      <c r="T526" s="9"/>
      <c r="U526" s="9"/>
      <c r="V526" s="9"/>
      <c r="W526" s="9"/>
      <c r="X526" s="9"/>
      <c r="Y526" s="9"/>
      <c r="Z526" s="9"/>
      <c r="AA526" s="9"/>
      <c r="AB526" s="9"/>
      <c r="AC526" s="9"/>
    </row>
    <row r="527">
      <c r="A527" s="6">
        <v>526.0</v>
      </c>
      <c r="B527" s="6" t="s">
        <v>1088</v>
      </c>
      <c r="C527" s="6" t="s">
        <v>71</v>
      </c>
      <c r="D527" s="6" t="s">
        <v>1089</v>
      </c>
      <c r="E527" s="7">
        <v>2025914.0</v>
      </c>
      <c r="F527" s="7">
        <v>1.0</v>
      </c>
      <c r="G527" s="7" t="s">
        <v>1119</v>
      </c>
      <c r="H527" s="6">
        <v>3.0</v>
      </c>
      <c r="I527" s="6" t="s">
        <v>73</v>
      </c>
      <c r="J527" s="7">
        <v>3.0</v>
      </c>
      <c r="K527" s="6" t="s">
        <v>34</v>
      </c>
      <c r="L527" s="17"/>
      <c r="M527" s="8" t="s">
        <v>1120</v>
      </c>
      <c r="N527" s="9"/>
      <c r="O527" s="9"/>
      <c r="P527" s="6"/>
      <c r="Q527" s="9"/>
      <c r="R527" s="9"/>
      <c r="S527" s="9"/>
      <c r="T527" s="9"/>
      <c r="U527" s="9"/>
      <c r="V527" s="9"/>
      <c r="W527" s="9"/>
      <c r="X527" s="9"/>
      <c r="Y527" s="9"/>
      <c r="Z527" s="9"/>
      <c r="AA527" s="9"/>
      <c r="AB527" s="9"/>
      <c r="AC527" s="9"/>
    </row>
    <row r="528">
      <c r="A528" s="6">
        <v>527.0</v>
      </c>
      <c r="B528" s="6" t="s">
        <v>1088</v>
      </c>
      <c r="C528" s="6" t="s">
        <v>71</v>
      </c>
      <c r="D528" s="6" t="s">
        <v>1089</v>
      </c>
      <c r="E528" s="7">
        <v>2025898.0</v>
      </c>
      <c r="F528" s="7">
        <v>1.0</v>
      </c>
      <c r="G528" s="7" t="s">
        <v>1121</v>
      </c>
      <c r="H528" s="7">
        <v>3.0</v>
      </c>
      <c r="I528" s="7" t="s">
        <v>73</v>
      </c>
      <c r="J528" s="7">
        <v>3.0</v>
      </c>
      <c r="K528" s="6" t="s">
        <v>34</v>
      </c>
      <c r="L528" s="17"/>
      <c r="M528" s="8" t="s">
        <v>1122</v>
      </c>
      <c r="N528" s="9"/>
      <c r="O528" s="9"/>
      <c r="P528" s="6"/>
      <c r="Q528" s="9"/>
      <c r="R528" s="9"/>
      <c r="S528" s="9"/>
      <c r="T528" s="9"/>
      <c r="U528" s="9"/>
      <c r="V528" s="9"/>
      <c r="W528" s="9"/>
      <c r="X528" s="9"/>
      <c r="Y528" s="9"/>
      <c r="Z528" s="9"/>
      <c r="AA528" s="9"/>
      <c r="AB528" s="9"/>
      <c r="AC528" s="9"/>
    </row>
    <row r="529">
      <c r="A529" s="6">
        <v>528.0</v>
      </c>
      <c r="B529" s="6" t="s">
        <v>1088</v>
      </c>
      <c r="C529" s="6" t="s">
        <v>71</v>
      </c>
      <c r="D529" s="6" t="s">
        <v>1089</v>
      </c>
      <c r="E529" s="7">
        <v>2025855.0</v>
      </c>
      <c r="F529" s="7">
        <v>1.0</v>
      </c>
      <c r="G529" s="7" t="s">
        <v>1123</v>
      </c>
      <c r="H529" s="6">
        <v>3.0</v>
      </c>
      <c r="I529" s="7" t="s">
        <v>73</v>
      </c>
      <c r="J529" s="7">
        <v>3.0</v>
      </c>
      <c r="K529" s="6" t="s">
        <v>34</v>
      </c>
      <c r="L529" s="11"/>
      <c r="M529" s="33" t="s">
        <v>1124</v>
      </c>
      <c r="N529" s="9"/>
      <c r="O529" s="9"/>
      <c r="P529" s="6"/>
      <c r="Q529" s="9"/>
      <c r="R529" s="9"/>
      <c r="S529" s="9"/>
      <c r="T529" s="9"/>
      <c r="U529" s="9"/>
      <c r="V529" s="9"/>
      <c r="W529" s="9"/>
      <c r="X529" s="9"/>
      <c r="Y529" s="9"/>
      <c r="Z529" s="9"/>
      <c r="AA529" s="9"/>
      <c r="AB529" s="9"/>
      <c r="AC529" s="9"/>
    </row>
    <row r="530">
      <c r="A530" s="6">
        <v>529.0</v>
      </c>
      <c r="B530" s="6" t="s">
        <v>1088</v>
      </c>
      <c r="C530" s="6" t="s">
        <v>71</v>
      </c>
      <c r="D530" s="6" t="s">
        <v>1089</v>
      </c>
      <c r="E530" s="7">
        <v>2017403.0</v>
      </c>
      <c r="F530" s="7">
        <v>1.0</v>
      </c>
      <c r="G530" s="7" t="s">
        <v>1125</v>
      </c>
      <c r="H530" s="6">
        <v>3.0</v>
      </c>
      <c r="I530" s="6" t="s">
        <v>73</v>
      </c>
      <c r="J530" s="7">
        <v>3.0</v>
      </c>
      <c r="K530" s="6" t="s">
        <v>34</v>
      </c>
      <c r="L530" s="17"/>
      <c r="M530" s="33" t="s">
        <v>1126</v>
      </c>
      <c r="N530" s="9"/>
      <c r="O530" s="9"/>
      <c r="P530" s="6"/>
      <c r="Q530" s="9"/>
      <c r="R530" s="9"/>
      <c r="S530" s="9"/>
      <c r="T530" s="9"/>
      <c r="U530" s="9"/>
      <c r="V530" s="9"/>
      <c r="W530" s="9"/>
      <c r="X530" s="9"/>
      <c r="Y530" s="9"/>
      <c r="Z530" s="9"/>
      <c r="AA530" s="9"/>
      <c r="AB530" s="9"/>
      <c r="AC530" s="9"/>
    </row>
    <row r="531">
      <c r="A531" s="6">
        <v>530.0</v>
      </c>
      <c r="B531" s="6" t="s">
        <v>1088</v>
      </c>
      <c r="C531" s="6" t="s">
        <v>71</v>
      </c>
      <c r="D531" s="6" t="s">
        <v>1089</v>
      </c>
      <c r="E531" s="7">
        <v>2025462.0</v>
      </c>
      <c r="F531" s="7">
        <v>1.0</v>
      </c>
      <c r="G531" s="7" t="s">
        <v>1127</v>
      </c>
      <c r="H531" s="6">
        <v>3.0</v>
      </c>
      <c r="I531" s="7" t="s">
        <v>73</v>
      </c>
      <c r="J531" s="7">
        <v>3.0</v>
      </c>
      <c r="K531" s="6" t="s">
        <v>667</v>
      </c>
      <c r="L531" s="11"/>
      <c r="M531" s="18" t="s">
        <v>1128</v>
      </c>
      <c r="N531" s="9"/>
      <c r="O531" s="9"/>
      <c r="P531" s="6"/>
      <c r="Q531" s="9"/>
      <c r="R531" s="9"/>
      <c r="S531" s="9"/>
      <c r="T531" s="9"/>
      <c r="U531" s="9"/>
      <c r="V531" s="9"/>
      <c r="W531" s="9"/>
      <c r="X531" s="9"/>
      <c r="Y531" s="9"/>
      <c r="Z531" s="9"/>
      <c r="AA531" s="9"/>
      <c r="AB531" s="9"/>
      <c r="AC531" s="9"/>
    </row>
    <row r="532">
      <c r="A532" s="6">
        <v>531.0</v>
      </c>
      <c r="B532" s="6" t="s">
        <v>1088</v>
      </c>
      <c r="C532" s="6" t="s">
        <v>71</v>
      </c>
      <c r="D532" s="6" t="s">
        <v>1129</v>
      </c>
      <c r="E532" s="7">
        <v>2017563.0</v>
      </c>
      <c r="F532" s="6">
        <v>1.0</v>
      </c>
      <c r="G532" s="6" t="s">
        <v>1130</v>
      </c>
      <c r="H532" s="7">
        <v>3.0</v>
      </c>
      <c r="I532" s="6" t="s">
        <v>73</v>
      </c>
      <c r="J532" s="6">
        <v>2.0</v>
      </c>
      <c r="K532" s="6" t="s">
        <v>667</v>
      </c>
      <c r="L532" s="6"/>
      <c r="M532" s="8"/>
      <c r="N532" s="6" t="s">
        <v>1131</v>
      </c>
      <c r="O532" s="9"/>
      <c r="P532" s="6"/>
      <c r="Q532" s="9"/>
      <c r="R532" s="9"/>
      <c r="S532" s="9"/>
      <c r="T532" s="9"/>
      <c r="U532" s="9"/>
      <c r="V532" s="9"/>
      <c r="W532" s="9"/>
      <c r="X532" s="9"/>
      <c r="Y532" s="9"/>
      <c r="Z532" s="9"/>
      <c r="AA532" s="9"/>
      <c r="AB532" s="9"/>
      <c r="AC532" s="9"/>
    </row>
    <row r="533">
      <c r="A533" s="6">
        <v>532.0</v>
      </c>
      <c r="B533" s="6" t="s">
        <v>1088</v>
      </c>
      <c r="C533" s="6" t="s">
        <v>71</v>
      </c>
      <c r="D533" s="6" t="s">
        <v>1129</v>
      </c>
      <c r="E533" s="7">
        <v>2017569.0</v>
      </c>
      <c r="F533" s="6">
        <v>1.0</v>
      </c>
      <c r="G533" s="6" t="s">
        <v>1132</v>
      </c>
      <c r="H533" s="7">
        <v>3.0</v>
      </c>
      <c r="I533" s="6" t="s">
        <v>73</v>
      </c>
      <c r="J533" s="6">
        <v>2.0</v>
      </c>
      <c r="K533" s="6" t="s">
        <v>667</v>
      </c>
      <c r="L533" s="6"/>
      <c r="M533" s="8"/>
      <c r="N533" s="6" t="s">
        <v>1131</v>
      </c>
      <c r="O533" s="9"/>
      <c r="P533" s="6"/>
      <c r="Q533" s="9"/>
      <c r="R533" s="9"/>
      <c r="S533" s="9"/>
      <c r="T533" s="9"/>
      <c r="U533" s="9"/>
      <c r="V533" s="9"/>
      <c r="W533" s="9"/>
      <c r="X533" s="9"/>
      <c r="Y533" s="9"/>
      <c r="Z533" s="9"/>
      <c r="AA533" s="9"/>
      <c r="AB533" s="9"/>
      <c r="AC533" s="9"/>
    </row>
    <row r="534">
      <c r="A534" s="6">
        <v>533.0</v>
      </c>
      <c r="B534" s="6" t="s">
        <v>1088</v>
      </c>
      <c r="C534" s="6" t="s">
        <v>71</v>
      </c>
      <c r="D534" s="6" t="s">
        <v>1129</v>
      </c>
      <c r="E534" s="7">
        <v>2017550.0</v>
      </c>
      <c r="F534" s="6">
        <v>1.0</v>
      </c>
      <c r="G534" s="6" t="s">
        <v>1133</v>
      </c>
      <c r="H534" s="7">
        <v>3.0</v>
      </c>
      <c r="I534" s="6" t="s">
        <v>246</v>
      </c>
      <c r="J534" s="6">
        <v>2.0</v>
      </c>
      <c r="K534" s="6" t="s">
        <v>667</v>
      </c>
      <c r="L534" s="6"/>
      <c r="M534" s="8"/>
      <c r="N534" s="6" t="s">
        <v>1131</v>
      </c>
      <c r="O534" s="9"/>
      <c r="P534" s="6"/>
      <c r="Q534" s="9"/>
      <c r="R534" s="9"/>
      <c r="S534" s="9"/>
      <c r="T534" s="9"/>
      <c r="U534" s="9"/>
      <c r="V534" s="9"/>
      <c r="W534" s="9"/>
      <c r="X534" s="9"/>
      <c r="Y534" s="9"/>
      <c r="Z534" s="9"/>
      <c r="AA534" s="9"/>
      <c r="AB534" s="9"/>
      <c r="AC534" s="9"/>
    </row>
    <row r="535">
      <c r="A535" s="6">
        <v>534.0</v>
      </c>
      <c r="B535" s="6" t="s">
        <v>1088</v>
      </c>
      <c r="C535" s="6" t="s">
        <v>71</v>
      </c>
      <c r="D535" s="6" t="s">
        <v>1129</v>
      </c>
      <c r="E535" s="7">
        <v>2017547.0</v>
      </c>
      <c r="F535" s="6">
        <v>1.0</v>
      </c>
      <c r="G535" s="6" t="s">
        <v>1134</v>
      </c>
      <c r="H535" s="7">
        <v>3.0</v>
      </c>
      <c r="I535" s="6" t="s">
        <v>73</v>
      </c>
      <c r="J535" s="6">
        <v>2.0</v>
      </c>
      <c r="K535" s="6" t="s">
        <v>667</v>
      </c>
      <c r="L535" s="6"/>
      <c r="M535" s="8"/>
      <c r="N535" s="6" t="s">
        <v>1131</v>
      </c>
      <c r="O535" s="9"/>
      <c r="P535" s="6"/>
      <c r="Q535" s="9"/>
      <c r="R535" s="9"/>
      <c r="S535" s="9"/>
      <c r="T535" s="9"/>
      <c r="U535" s="9"/>
      <c r="V535" s="9"/>
      <c r="W535" s="9"/>
      <c r="X535" s="9"/>
      <c r="Y535" s="9"/>
      <c r="Z535" s="9"/>
      <c r="AA535" s="9"/>
      <c r="AB535" s="9"/>
      <c r="AC535" s="9"/>
    </row>
    <row r="536">
      <c r="A536" s="6">
        <v>535.0</v>
      </c>
      <c r="B536" s="6" t="s">
        <v>1088</v>
      </c>
      <c r="C536" s="6" t="s">
        <v>71</v>
      </c>
      <c r="D536" s="6" t="s">
        <v>1129</v>
      </c>
      <c r="E536" s="7">
        <v>2017631.0</v>
      </c>
      <c r="F536" s="6">
        <v>1.0</v>
      </c>
      <c r="G536" s="6" t="s">
        <v>1135</v>
      </c>
      <c r="H536" s="7">
        <v>3.0</v>
      </c>
      <c r="I536" s="6" t="s">
        <v>73</v>
      </c>
      <c r="J536" s="6">
        <v>2.0</v>
      </c>
      <c r="K536" s="6" t="s">
        <v>667</v>
      </c>
      <c r="L536" s="6"/>
      <c r="M536" s="8"/>
      <c r="N536" s="6" t="s">
        <v>1131</v>
      </c>
      <c r="O536" s="9"/>
      <c r="P536" s="6"/>
      <c r="Q536" s="9"/>
      <c r="R536" s="9"/>
      <c r="S536" s="9"/>
      <c r="T536" s="9"/>
      <c r="U536" s="9"/>
      <c r="V536" s="9"/>
      <c r="W536" s="9"/>
      <c r="X536" s="9"/>
      <c r="Y536" s="9"/>
      <c r="Z536" s="9"/>
      <c r="AA536" s="9"/>
      <c r="AB536" s="9"/>
      <c r="AC536" s="9"/>
    </row>
    <row r="537">
      <c r="A537" s="6">
        <v>536.0</v>
      </c>
      <c r="B537" s="6" t="s">
        <v>1088</v>
      </c>
      <c r="C537" s="6" t="s">
        <v>71</v>
      </c>
      <c r="D537" s="6" t="s">
        <v>1129</v>
      </c>
      <c r="E537" s="7">
        <v>2017627.0</v>
      </c>
      <c r="F537" s="6">
        <v>1.0</v>
      </c>
      <c r="G537" s="6" t="s">
        <v>1136</v>
      </c>
      <c r="H537" s="7">
        <v>3.0</v>
      </c>
      <c r="I537" s="6" t="s">
        <v>73</v>
      </c>
      <c r="J537" s="6">
        <v>2.0</v>
      </c>
      <c r="K537" s="6" t="s">
        <v>667</v>
      </c>
      <c r="L537" s="6"/>
      <c r="M537" s="8"/>
      <c r="N537" s="6" t="s">
        <v>1137</v>
      </c>
      <c r="O537" s="9"/>
      <c r="P537" s="6"/>
      <c r="Q537" s="9"/>
      <c r="R537" s="9"/>
      <c r="S537" s="9"/>
      <c r="T537" s="9"/>
      <c r="U537" s="9"/>
      <c r="V537" s="9"/>
      <c r="W537" s="9"/>
      <c r="X537" s="9"/>
      <c r="Y537" s="9"/>
      <c r="Z537" s="9"/>
      <c r="AA537" s="9"/>
      <c r="AB537" s="9"/>
      <c r="AC537" s="9"/>
    </row>
    <row r="538">
      <c r="A538" s="6">
        <v>537.0</v>
      </c>
      <c r="B538" s="6" t="s">
        <v>1088</v>
      </c>
      <c r="C538" s="6" t="s">
        <v>71</v>
      </c>
      <c r="D538" s="6" t="s">
        <v>1129</v>
      </c>
      <c r="E538" s="7">
        <v>2017647.0</v>
      </c>
      <c r="F538" s="6">
        <v>1.0</v>
      </c>
      <c r="G538" s="6" t="s">
        <v>1138</v>
      </c>
      <c r="H538" s="7">
        <v>3.0</v>
      </c>
      <c r="I538" s="6" t="s">
        <v>246</v>
      </c>
      <c r="J538" s="6">
        <v>2.0</v>
      </c>
      <c r="K538" s="6" t="s">
        <v>667</v>
      </c>
      <c r="L538" s="6"/>
      <c r="M538" s="8"/>
      <c r="N538" s="6" t="s">
        <v>1131</v>
      </c>
      <c r="O538" s="9"/>
      <c r="P538" s="6"/>
      <c r="Q538" s="9"/>
      <c r="R538" s="9"/>
      <c r="S538" s="9"/>
      <c r="T538" s="9"/>
      <c r="U538" s="9"/>
      <c r="V538" s="9"/>
      <c r="W538" s="9"/>
      <c r="X538" s="9"/>
      <c r="Y538" s="9"/>
      <c r="Z538" s="9"/>
      <c r="AA538" s="9"/>
      <c r="AB538" s="9"/>
      <c r="AC538" s="9"/>
    </row>
    <row r="539">
      <c r="A539" s="6">
        <v>538.0</v>
      </c>
      <c r="B539" s="6" t="s">
        <v>1088</v>
      </c>
      <c r="C539" s="6" t="s">
        <v>71</v>
      </c>
      <c r="D539" s="6" t="s">
        <v>1129</v>
      </c>
      <c r="E539" s="7">
        <v>2017592.0</v>
      </c>
      <c r="F539" s="6">
        <v>1.0</v>
      </c>
      <c r="G539" s="6" t="s">
        <v>1139</v>
      </c>
      <c r="H539" s="7">
        <v>3.0</v>
      </c>
      <c r="I539" s="6" t="s">
        <v>73</v>
      </c>
      <c r="J539" s="6">
        <v>3.0</v>
      </c>
      <c r="K539" s="6" t="s">
        <v>667</v>
      </c>
      <c r="L539" s="6"/>
      <c r="M539" s="8"/>
      <c r="N539" s="6" t="s">
        <v>1140</v>
      </c>
      <c r="O539" s="9"/>
      <c r="P539" s="6"/>
      <c r="Q539" s="9"/>
      <c r="R539" s="9"/>
      <c r="S539" s="9"/>
      <c r="T539" s="9"/>
      <c r="U539" s="9"/>
      <c r="V539" s="9"/>
      <c r="W539" s="9"/>
      <c r="X539" s="9"/>
      <c r="Y539" s="9"/>
      <c r="Z539" s="9"/>
      <c r="AA539" s="9"/>
      <c r="AB539" s="9"/>
      <c r="AC539" s="9"/>
    </row>
    <row r="540">
      <c r="A540" s="6">
        <v>539.0</v>
      </c>
      <c r="B540" s="6" t="s">
        <v>1088</v>
      </c>
      <c r="C540" s="6" t="s">
        <v>71</v>
      </c>
      <c r="D540" s="6" t="s">
        <v>1129</v>
      </c>
      <c r="E540" s="7">
        <v>2017614.0</v>
      </c>
      <c r="F540" s="6">
        <v>1.0</v>
      </c>
      <c r="G540" s="6" t="s">
        <v>1141</v>
      </c>
      <c r="H540" s="7">
        <v>3.0</v>
      </c>
      <c r="I540" s="6" t="s">
        <v>73</v>
      </c>
      <c r="J540" s="6">
        <v>4.0</v>
      </c>
      <c r="K540" s="6" t="s">
        <v>667</v>
      </c>
      <c r="L540" s="6"/>
      <c r="M540" s="8"/>
      <c r="N540" s="6" t="s">
        <v>1131</v>
      </c>
      <c r="O540" s="9"/>
      <c r="P540" s="6"/>
      <c r="Q540" s="9"/>
      <c r="R540" s="9"/>
      <c r="S540" s="9"/>
      <c r="T540" s="9"/>
      <c r="U540" s="9"/>
      <c r="V540" s="9"/>
      <c r="W540" s="9"/>
      <c r="X540" s="9"/>
      <c r="Y540" s="9"/>
      <c r="Z540" s="9"/>
      <c r="AA540" s="9"/>
      <c r="AB540" s="9"/>
      <c r="AC540" s="9"/>
    </row>
    <row r="541">
      <c r="A541" s="6">
        <v>540.0</v>
      </c>
      <c r="B541" s="6" t="s">
        <v>1088</v>
      </c>
      <c r="C541" s="6" t="s">
        <v>71</v>
      </c>
      <c r="D541" s="6" t="s">
        <v>1129</v>
      </c>
      <c r="E541" s="7">
        <v>2017576.0</v>
      </c>
      <c r="F541" s="6">
        <v>1.0</v>
      </c>
      <c r="G541" s="6" t="s">
        <v>1142</v>
      </c>
      <c r="H541" s="7">
        <v>3.0</v>
      </c>
      <c r="I541" s="6" t="s">
        <v>73</v>
      </c>
      <c r="J541" s="6">
        <v>5.0</v>
      </c>
      <c r="K541" s="6" t="s">
        <v>667</v>
      </c>
      <c r="L541" s="6"/>
      <c r="M541" s="8"/>
      <c r="N541" s="6" t="s">
        <v>1131</v>
      </c>
      <c r="O541" s="9"/>
      <c r="P541" s="6"/>
      <c r="Q541" s="9"/>
      <c r="R541" s="9"/>
      <c r="S541" s="9"/>
      <c r="T541" s="9"/>
      <c r="U541" s="9"/>
      <c r="V541" s="9"/>
      <c r="W541" s="9"/>
      <c r="X541" s="9"/>
      <c r="Y541" s="9"/>
      <c r="Z541" s="9"/>
      <c r="AA541" s="9"/>
      <c r="AB541" s="9"/>
      <c r="AC541" s="9"/>
    </row>
    <row r="542">
      <c r="A542" s="6">
        <v>541.0</v>
      </c>
      <c r="B542" s="6" t="s">
        <v>1088</v>
      </c>
      <c r="C542" s="6" t="s">
        <v>30</v>
      </c>
      <c r="D542" s="6" t="s">
        <v>1143</v>
      </c>
      <c r="E542" s="7">
        <v>2020967.0</v>
      </c>
      <c r="F542" s="6">
        <v>1.0</v>
      </c>
      <c r="G542" s="6" t="s">
        <v>1144</v>
      </c>
      <c r="H542" s="7">
        <v>3.0</v>
      </c>
      <c r="I542" s="6" t="s">
        <v>33</v>
      </c>
      <c r="J542" s="6">
        <v>3.0</v>
      </c>
      <c r="K542" s="6" t="s">
        <v>1145</v>
      </c>
      <c r="L542" s="6" t="s">
        <v>1146</v>
      </c>
      <c r="M542" s="8" t="s">
        <v>1147</v>
      </c>
      <c r="N542" s="9"/>
      <c r="O542" s="9"/>
      <c r="P542" s="6"/>
      <c r="Q542" s="9"/>
      <c r="R542" s="9"/>
      <c r="S542" s="9"/>
      <c r="T542" s="9"/>
      <c r="U542" s="9"/>
      <c r="V542" s="9"/>
      <c r="W542" s="9"/>
      <c r="X542" s="9"/>
      <c r="Y542" s="9"/>
      <c r="Z542" s="9"/>
      <c r="AA542" s="9"/>
      <c r="AB542" s="9"/>
      <c r="AC542" s="9"/>
    </row>
    <row r="543">
      <c r="A543" s="6">
        <v>542.0</v>
      </c>
      <c r="B543" s="6" t="s">
        <v>1088</v>
      </c>
      <c r="C543" s="6" t="s">
        <v>30</v>
      </c>
      <c r="D543" s="6" t="s">
        <v>1143</v>
      </c>
      <c r="E543" s="7">
        <v>2028070.0</v>
      </c>
      <c r="F543" s="6">
        <v>1.0</v>
      </c>
      <c r="G543" s="6" t="s">
        <v>1148</v>
      </c>
      <c r="H543" s="7">
        <v>3.0</v>
      </c>
      <c r="I543" s="6" t="s">
        <v>33</v>
      </c>
      <c r="J543" s="6">
        <v>2.0</v>
      </c>
      <c r="K543" s="6" t="s">
        <v>1145</v>
      </c>
      <c r="L543" s="6" t="s">
        <v>1149</v>
      </c>
      <c r="M543" s="8" t="s">
        <v>1150</v>
      </c>
      <c r="N543" s="6" t="s">
        <v>1131</v>
      </c>
      <c r="O543" s="9"/>
      <c r="P543" s="6"/>
      <c r="Q543" s="9"/>
      <c r="R543" s="9"/>
      <c r="S543" s="9"/>
      <c r="T543" s="9"/>
      <c r="U543" s="9"/>
      <c r="V543" s="9"/>
      <c r="W543" s="9"/>
      <c r="X543" s="9"/>
      <c r="Y543" s="9"/>
      <c r="Z543" s="9"/>
      <c r="AA543" s="9"/>
      <c r="AB543" s="9"/>
      <c r="AC543" s="9"/>
    </row>
    <row r="544">
      <c r="A544" s="6">
        <v>543.0</v>
      </c>
      <c r="B544" s="6" t="s">
        <v>1088</v>
      </c>
      <c r="C544" s="6" t="s">
        <v>30</v>
      </c>
      <c r="D544" s="6" t="s">
        <v>1143</v>
      </c>
      <c r="E544" s="7">
        <v>2027455.0</v>
      </c>
      <c r="F544" s="6">
        <v>1.0</v>
      </c>
      <c r="G544" s="6" t="s">
        <v>1151</v>
      </c>
      <c r="H544" s="7">
        <v>3.0</v>
      </c>
      <c r="I544" s="6" t="s">
        <v>33</v>
      </c>
      <c r="J544" s="6">
        <v>2.0</v>
      </c>
      <c r="K544" s="6" t="s">
        <v>1145</v>
      </c>
      <c r="L544" s="6" t="s">
        <v>1149</v>
      </c>
      <c r="M544" s="8" t="s">
        <v>1152</v>
      </c>
      <c r="N544" s="6" t="s">
        <v>1137</v>
      </c>
      <c r="O544" s="9"/>
      <c r="P544" s="6"/>
      <c r="Q544" s="9"/>
      <c r="R544" s="9"/>
      <c r="S544" s="9"/>
      <c r="T544" s="9"/>
      <c r="U544" s="9"/>
      <c r="V544" s="9"/>
      <c r="W544" s="9"/>
      <c r="X544" s="9"/>
      <c r="Y544" s="9"/>
      <c r="Z544" s="9"/>
      <c r="AA544" s="9"/>
      <c r="AB544" s="9"/>
      <c r="AC544" s="9"/>
    </row>
    <row r="545">
      <c r="A545" s="6">
        <v>544.0</v>
      </c>
      <c r="B545" s="6" t="s">
        <v>1088</v>
      </c>
      <c r="C545" s="6" t="s">
        <v>30</v>
      </c>
      <c r="D545" s="6" t="s">
        <v>1143</v>
      </c>
      <c r="E545" s="7">
        <v>2021035.0</v>
      </c>
      <c r="F545" s="6">
        <v>1.0</v>
      </c>
      <c r="G545" s="6" t="s">
        <v>1153</v>
      </c>
      <c r="H545" s="7">
        <v>3.0</v>
      </c>
      <c r="I545" s="6" t="s">
        <v>33</v>
      </c>
      <c r="J545" s="6">
        <v>2.0</v>
      </c>
      <c r="K545" s="6" t="s">
        <v>1145</v>
      </c>
      <c r="L545" s="6" t="s">
        <v>1154</v>
      </c>
      <c r="M545" s="8" t="s">
        <v>1155</v>
      </c>
      <c r="N545" s="6" t="s">
        <v>1131</v>
      </c>
      <c r="O545" s="9"/>
      <c r="P545" s="6"/>
      <c r="Q545" s="9"/>
      <c r="R545" s="9"/>
      <c r="S545" s="9"/>
      <c r="T545" s="9"/>
      <c r="U545" s="9"/>
      <c r="V545" s="9"/>
      <c r="W545" s="9"/>
      <c r="X545" s="9"/>
      <c r="Y545" s="9"/>
      <c r="Z545" s="9"/>
      <c r="AA545" s="9"/>
      <c r="AB545" s="9"/>
      <c r="AC545" s="9"/>
    </row>
    <row r="546">
      <c r="A546" s="6">
        <v>545.0</v>
      </c>
      <c r="B546" s="6" t="s">
        <v>1088</v>
      </c>
      <c r="C546" s="6" t="s">
        <v>30</v>
      </c>
      <c r="D546" s="6" t="s">
        <v>1143</v>
      </c>
      <c r="E546" s="7">
        <v>2028762.0</v>
      </c>
      <c r="F546" s="6">
        <v>1.0</v>
      </c>
      <c r="G546" s="6" t="s">
        <v>1156</v>
      </c>
      <c r="H546" s="7">
        <v>3.0</v>
      </c>
      <c r="I546" s="6" t="s">
        <v>33</v>
      </c>
      <c r="J546" s="6">
        <v>2.0</v>
      </c>
      <c r="K546" s="6" t="s">
        <v>1145</v>
      </c>
      <c r="L546" s="6" t="s">
        <v>1149</v>
      </c>
      <c r="M546" s="8" t="s">
        <v>1157</v>
      </c>
      <c r="N546" s="6" t="s">
        <v>1137</v>
      </c>
      <c r="O546" s="9"/>
      <c r="P546" s="6"/>
      <c r="Q546" s="9"/>
      <c r="R546" s="9"/>
      <c r="S546" s="9"/>
      <c r="T546" s="9"/>
      <c r="U546" s="9"/>
      <c r="V546" s="9"/>
      <c r="W546" s="9"/>
      <c r="X546" s="9"/>
      <c r="Y546" s="9"/>
      <c r="Z546" s="9"/>
      <c r="AA546" s="9"/>
      <c r="AB546" s="9"/>
      <c r="AC546" s="9"/>
    </row>
    <row r="547">
      <c r="A547" s="6">
        <v>546.0</v>
      </c>
      <c r="B547" s="6" t="s">
        <v>1088</v>
      </c>
      <c r="C547" s="6" t="s">
        <v>30</v>
      </c>
      <c r="D547" s="6" t="s">
        <v>1143</v>
      </c>
      <c r="E547" s="7">
        <v>2027902.0</v>
      </c>
      <c r="F547" s="6">
        <v>1.0</v>
      </c>
      <c r="G547" s="6" t="s">
        <v>1158</v>
      </c>
      <c r="H547" s="7">
        <v>3.0</v>
      </c>
      <c r="I547" s="6" t="s">
        <v>33</v>
      </c>
      <c r="J547" s="6">
        <v>2.0</v>
      </c>
      <c r="K547" s="6" t="s">
        <v>1145</v>
      </c>
      <c r="L547" s="6" t="s">
        <v>1159</v>
      </c>
      <c r="M547" s="8" t="s">
        <v>1160</v>
      </c>
      <c r="N547" s="6" t="s">
        <v>1131</v>
      </c>
      <c r="O547" s="9"/>
      <c r="P547" s="6"/>
      <c r="Q547" s="9"/>
      <c r="R547" s="9"/>
      <c r="S547" s="9"/>
      <c r="T547" s="9"/>
      <c r="U547" s="9"/>
      <c r="V547" s="9"/>
      <c r="W547" s="9"/>
      <c r="X547" s="9"/>
      <c r="Y547" s="9"/>
      <c r="Z547" s="9"/>
      <c r="AA547" s="9"/>
      <c r="AB547" s="9"/>
      <c r="AC547" s="9"/>
    </row>
    <row r="548">
      <c r="A548" s="6">
        <v>547.0</v>
      </c>
      <c r="B548" s="6" t="s">
        <v>1088</v>
      </c>
      <c r="C548" s="6" t="s">
        <v>30</v>
      </c>
      <c r="D548" s="6" t="s">
        <v>1143</v>
      </c>
      <c r="E548" s="7">
        <v>2027901.0</v>
      </c>
      <c r="F548" s="6">
        <v>1.0</v>
      </c>
      <c r="G548" s="6" t="s">
        <v>1161</v>
      </c>
      <c r="H548" s="7">
        <v>3.0</v>
      </c>
      <c r="I548" s="6" t="s">
        <v>33</v>
      </c>
      <c r="J548" s="6">
        <v>2.0</v>
      </c>
      <c r="K548" s="6" t="s">
        <v>1145</v>
      </c>
      <c r="L548" s="6" t="s">
        <v>1162</v>
      </c>
      <c r="M548" s="8" t="s">
        <v>1163</v>
      </c>
      <c r="N548" s="6" t="s">
        <v>1137</v>
      </c>
      <c r="O548" s="9"/>
      <c r="P548" s="6"/>
      <c r="Q548" s="9"/>
      <c r="R548" s="9"/>
      <c r="S548" s="9"/>
      <c r="T548" s="9"/>
      <c r="U548" s="9"/>
      <c r="V548" s="9"/>
      <c r="W548" s="9"/>
      <c r="X548" s="9"/>
      <c r="Y548" s="9"/>
      <c r="Z548" s="9"/>
      <c r="AA548" s="9"/>
      <c r="AB548" s="9"/>
      <c r="AC548" s="9"/>
    </row>
    <row r="549">
      <c r="A549" s="6">
        <v>548.0</v>
      </c>
      <c r="B549" s="6" t="s">
        <v>1088</v>
      </c>
      <c r="C549" s="6" t="s">
        <v>30</v>
      </c>
      <c r="D549" s="6" t="s">
        <v>1143</v>
      </c>
      <c r="E549" s="7">
        <v>2027893.0</v>
      </c>
      <c r="F549" s="6">
        <v>1.0</v>
      </c>
      <c r="G549" s="6" t="s">
        <v>1164</v>
      </c>
      <c r="H549" s="7">
        <v>3.0</v>
      </c>
      <c r="I549" s="6" t="s">
        <v>33</v>
      </c>
      <c r="J549" s="6">
        <v>2.0</v>
      </c>
      <c r="K549" s="6" t="s">
        <v>1145</v>
      </c>
      <c r="L549" s="6" t="s">
        <v>1165</v>
      </c>
      <c r="M549" s="8" t="s">
        <v>1166</v>
      </c>
      <c r="N549" s="6" t="s">
        <v>1137</v>
      </c>
      <c r="O549" s="9"/>
      <c r="P549" s="6"/>
      <c r="Q549" s="9"/>
      <c r="R549" s="9"/>
      <c r="S549" s="9"/>
      <c r="T549" s="9"/>
      <c r="U549" s="9"/>
      <c r="V549" s="9"/>
      <c r="W549" s="9"/>
      <c r="X549" s="9"/>
      <c r="Y549" s="9"/>
      <c r="Z549" s="9"/>
      <c r="AA549" s="9"/>
      <c r="AB549" s="9"/>
      <c r="AC549" s="9"/>
    </row>
    <row r="550">
      <c r="A550" s="6">
        <v>549.0</v>
      </c>
      <c r="B550" s="6" t="s">
        <v>1088</v>
      </c>
      <c r="C550" s="6" t="s">
        <v>82</v>
      </c>
      <c r="D550" s="6" t="s">
        <v>1143</v>
      </c>
      <c r="E550" s="7">
        <v>2027698.0</v>
      </c>
      <c r="F550" s="6">
        <v>1.0</v>
      </c>
      <c r="G550" s="6" t="s">
        <v>1167</v>
      </c>
      <c r="H550" s="7">
        <v>3.0</v>
      </c>
      <c r="I550" s="6" t="s">
        <v>73</v>
      </c>
      <c r="J550" s="6">
        <v>2.0</v>
      </c>
      <c r="K550" s="6" t="s">
        <v>1145</v>
      </c>
      <c r="L550" s="6" t="s">
        <v>1168</v>
      </c>
      <c r="M550" s="8" t="s">
        <v>1169</v>
      </c>
      <c r="N550" s="8" t="s">
        <v>1170</v>
      </c>
      <c r="O550" s="9"/>
      <c r="P550" s="6"/>
      <c r="Q550" s="9"/>
      <c r="R550" s="9"/>
      <c r="S550" s="9"/>
      <c r="T550" s="9"/>
      <c r="U550" s="9"/>
      <c r="V550" s="9"/>
      <c r="W550" s="9"/>
      <c r="X550" s="9"/>
      <c r="Y550" s="9"/>
      <c r="Z550" s="9"/>
      <c r="AA550" s="9"/>
      <c r="AB550" s="9"/>
      <c r="AC550" s="9"/>
    </row>
    <row r="551">
      <c r="A551" s="6">
        <v>550.0</v>
      </c>
      <c r="B551" s="6" t="s">
        <v>1088</v>
      </c>
      <c r="C551" s="6" t="s">
        <v>82</v>
      </c>
      <c r="D551" s="6" t="s">
        <v>1143</v>
      </c>
      <c r="E551" s="7">
        <v>2015242.0</v>
      </c>
      <c r="F551" s="6">
        <v>1.0</v>
      </c>
      <c r="G551" s="6" t="s">
        <v>1171</v>
      </c>
      <c r="H551" s="7">
        <v>3.0</v>
      </c>
      <c r="I551" s="6" t="s">
        <v>73</v>
      </c>
      <c r="J551" s="6">
        <v>2.0</v>
      </c>
      <c r="K551" s="6" t="s">
        <v>1145</v>
      </c>
      <c r="L551" s="6" t="s">
        <v>1172</v>
      </c>
      <c r="M551" s="8" t="s">
        <v>1173</v>
      </c>
      <c r="N551" s="8"/>
      <c r="O551" s="9"/>
      <c r="P551" s="6"/>
      <c r="Q551" s="9"/>
      <c r="R551" s="9"/>
      <c r="S551" s="9"/>
      <c r="T551" s="9"/>
      <c r="U551" s="9"/>
      <c r="V551" s="9"/>
      <c r="W551" s="9"/>
      <c r="X551" s="9"/>
      <c r="Y551" s="9"/>
      <c r="Z551" s="9"/>
      <c r="AA551" s="9"/>
      <c r="AB551" s="9"/>
      <c r="AC551" s="9"/>
    </row>
    <row r="552">
      <c r="A552" s="6">
        <v>551.0</v>
      </c>
      <c r="B552" s="6" t="s">
        <v>1088</v>
      </c>
      <c r="C552" s="6" t="s">
        <v>82</v>
      </c>
      <c r="D552" s="6" t="s">
        <v>1143</v>
      </c>
      <c r="E552" s="7">
        <v>2015243.0</v>
      </c>
      <c r="F552" s="6">
        <v>1.0</v>
      </c>
      <c r="G552" s="6" t="s">
        <v>1174</v>
      </c>
      <c r="H552" s="7">
        <v>3.0</v>
      </c>
      <c r="I552" s="6" t="s">
        <v>73</v>
      </c>
      <c r="J552" s="6">
        <v>2.0</v>
      </c>
      <c r="K552" s="6" t="s">
        <v>1145</v>
      </c>
      <c r="L552" s="6" t="s">
        <v>1175</v>
      </c>
      <c r="M552" s="8" t="s">
        <v>1176</v>
      </c>
      <c r="N552" s="8" t="s">
        <v>1177</v>
      </c>
      <c r="O552" s="9"/>
      <c r="P552" s="6"/>
      <c r="Q552" s="9"/>
      <c r="R552" s="9"/>
      <c r="S552" s="9"/>
      <c r="T552" s="9"/>
      <c r="U552" s="9"/>
      <c r="V552" s="9"/>
      <c r="W552" s="9"/>
      <c r="X552" s="9"/>
      <c r="Y552" s="9"/>
      <c r="Z552" s="9"/>
      <c r="AA552" s="9"/>
      <c r="AB552" s="9"/>
      <c r="AC552" s="9"/>
    </row>
    <row r="553">
      <c r="A553" s="6">
        <v>552.0</v>
      </c>
      <c r="B553" s="6" t="s">
        <v>1088</v>
      </c>
      <c r="C553" s="6" t="s">
        <v>82</v>
      </c>
      <c r="D553" s="6" t="s">
        <v>1143</v>
      </c>
      <c r="E553" s="7">
        <v>2015250.0</v>
      </c>
      <c r="F553" s="6">
        <v>1.0</v>
      </c>
      <c r="G553" s="6" t="s">
        <v>1178</v>
      </c>
      <c r="H553" s="7">
        <v>3.0</v>
      </c>
      <c r="I553" s="6" t="s">
        <v>58</v>
      </c>
      <c r="J553" s="6">
        <v>2.0</v>
      </c>
      <c r="K553" s="6" t="s">
        <v>1145</v>
      </c>
      <c r="L553" s="6" t="s">
        <v>1179</v>
      </c>
      <c r="M553" s="8" t="s">
        <v>1180</v>
      </c>
      <c r="N553" s="8" t="s">
        <v>1181</v>
      </c>
      <c r="O553" s="9"/>
      <c r="P553" s="6"/>
      <c r="Q553" s="9"/>
      <c r="R553" s="9"/>
      <c r="S553" s="9"/>
      <c r="T553" s="9"/>
      <c r="U553" s="9"/>
      <c r="V553" s="9"/>
      <c r="W553" s="9"/>
      <c r="X553" s="9"/>
      <c r="Y553" s="9"/>
      <c r="Z553" s="9"/>
      <c r="AA553" s="9"/>
      <c r="AB553" s="9"/>
      <c r="AC553" s="9"/>
    </row>
    <row r="554">
      <c r="A554" s="6">
        <v>553.0</v>
      </c>
      <c r="B554" s="6" t="s">
        <v>1088</v>
      </c>
      <c r="C554" s="6" t="s">
        <v>82</v>
      </c>
      <c r="D554" s="6" t="s">
        <v>1143</v>
      </c>
      <c r="E554" s="7">
        <v>2027927.0</v>
      </c>
      <c r="F554" s="6">
        <v>1.0</v>
      </c>
      <c r="G554" s="6" t="s">
        <v>1182</v>
      </c>
      <c r="H554" s="7">
        <v>3.0</v>
      </c>
      <c r="I554" s="6" t="s">
        <v>58</v>
      </c>
      <c r="J554" s="6">
        <v>3.0</v>
      </c>
      <c r="K554" s="6" t="s">
        <v>1145</v>
      </c>
      <c r="L554" s="6" t="s">
        <v>1183</v>
      </c>
      <c r="M554" s="8" t="s">
        <v>1184</v>
      </c>
      <c r="N554" s="8"/>
      <c r="O554" s="9"/>
      <c r="P554" s="6"/>
      <c r="Q554" s="9"/>
      <c r="R554" s="9"/>
      <c r="S554" s="9"/>
      <c r="T554" s="9"/>
      <c r="U554" s="9"/>
      <c r="V554" s="9"/>
      <c r="W554" s="9"/>
      <c r="X554" s="9"/>
      <c r="Y554" s="9"/>
      <c r="Z554" s="9"/>
      <c r="AA554" s="9"/>
      <c r="AB554" s="9"/>
      <c r="AC554" s="9"/>
    </row>
    <row r="555">
      <c r="A555" s="6">
        <v>554.0</v>
      </c>
      <c r="B555" s="6" t="s">
        <v>1088</v>
      </c>
      <c r="C555" s="6" t="s">
        <v>82</v>
      </c>
      <c r="D555" s="6" t="s">
        <v>1143</v>
      </c>
      <c r="E555" s="7">
        <v>2015248.0</v>
      </c>
      <c r="F555" s="6">
        <v>1.0</v>
      </c>
      <c r="G555" s="6" t="s">
        <v>1185</v>
      </c>
      <c r="H555" s="7">
        <v>3.0</v>
      </c>
      <c r="I555" s="6" t="s">
        <v>246</v>
      </c>
      <c r="J555" s="6">
        <v>2.0</v>
      </c>
      <c r="K555" s="6" t="s">
        <v>1145</v>
      </c>
      <c r="L555" s="6" t="s">
        <v>1186</v>
      </c>
      <c r="M555" s="8" t="s">
        <v>1187</v>
      </c>
      <c r="N555" s="8"/>
      <c r="O555" s="9"/>
      <c r="P555" s="6"/>
      <c r="Q555" s="9"/>
      <c r="R555" s="9"/>
      <c r="S555" s="9"/>
      <c r="T555" s="9"/>
      <c r="U555" s="9"/>
      <c r="V555" s="9"/>
      <c r="W555" s="9"/>
      <c r="X555" s="9"/>
      <c r="Y555" s="9"/>
      <c r="Z555" s="9"/>
      <c r="AA555" s="9"/>
      <c r="AB555" s="9"/>
      <c r="AC555" s="9"/>
    </row>
    <row r="556">
      <c r="A556" s="6">
        <v>555.0</v>
      </c>
      <c r="B556" s="6" t="s">
        <v>1088</v>
      </c>
      <c r="C556" s="6" t="s">
        <v>82</v>
      </c>
      <c r="D556" s="6" t="s">
        <v>1143</v>
      </c>
      <c r="E556" s="7">
        <v>2015267.0</v>
      </c>
      <c r="F556" s="6">
        <v>1.0</v>
      </c>
      <c r="G556" s="6" t="s">
        <v>1188</v>
      </c>
      <c r="H556" s="7">
        <v>3.0</v>
      </c>
      <c r="I556" s="6" t="s">
        <v>246</v>
      </c>
      <c r="J556" s="6">
        <v>2.0</v>
      </c>
      <c r="K556" s="6" t="s">
        <v>1145</v>
      </c>
      <c r="L556" s="6" t="s">
        <v>1189</v>
      </c>
      <c r="M556" s="8" t="s">
        <v>1190</v>
      </c>
      <c r="N556" s="8" t="s">
        <v>1191</v>
      </c>
      <c r="O556" s="9"/>
      <c r="P556" s="6"/>
      <c r="Q556" s="9"/>
      <c r="R556" s="9"/>
      <c r="S556" s="9"/>
      <c r="T556" s="9"/>
      <c r="U556" s="9"/>
      <c r="V556" s="9"/>
      <c r="W556" s="9"/>
      <c r="X556" s="9"/>
      <c r="Y556" s="9"/>
      <c r="Z556" s="9"/>
      <c r="AA556" s="9"/>
      <c r="AB556" s="9"/>
      <c r="AC556" s="9"/>
    </row>
    <row r="557">
      <c r="A557" s="6">
        <v>556.0</v>
      </c>
      <c r="B557" s="6" t="s">
        <v>1088</v>
      </c>
      <c r="C557" s="6" t="s">
        <v>82</v>
      </c>
      <c r="D557" s="6" t="s">
        <v>1143</v>
      </c>
      <c r="E557" s="7">
        <v>2015245.0</v>
      </c>
      <c r="F557" s="6">
        <v>1.0</v>
      </c>
      <c r="G557" s="6" t="s">
        <v>1192</v>
      </c>
      <c r="H557" s="7">
        <v>3.0</v>
      </c>
      <c r="I557" s="6" t="s">
        <v>73</v>
      </c>
      <c r="J557" s="6">
        <v>3.0</v>
      </c>
      <c r="K557" s="6" t="s">
        <v>1145</v>
      </c>
      <c r="L557" s="6" t="s">
        <v>1193</v>
      </c>
      <c r="M557" s="8" t="s">
        <v>1194</v>
      </c>
      <c r="N557" s="8" t="s">
        <v>1181</v>
      </c>
      <c r="O557" s="9"/>
      <c r="P557" s="6"/>
      <c r="Q557" s="9"/>
      <c r="R557" s="9"/>
      <c r="S557" s="9"/>
      <c r="T557" s="9"/>
      <c r="U557" s="9"/>
      <c r="V557" s="9"/>
      <c r="W557" s="9"/>
      <c r="X557" s="9"/>
      <c r="Y557" s="9"/>
      <c r="Z557" s="9"/>
      <c r="AA557" s="9"/>
      <c r="AB557" s="9"/>
      <c r="AC557" s="9"/>
    </row>
    <row r="558">
      <c r="A558" s="6">
        <v>557.0</v>
      </c>
      <c r="B558" s="6" t="s">
        <v>1088</v>
      </c>
      <c r="C558" s="6" t="s">
        <v>82</v>
      </c>
      <c r="D558" s="6" t="s">
        <v>1143</v>
      </c>
      <c r="E558" s="7">
        <v>2015263.0</v>
      </c>
      <c r="F558" s="6">
        <v>1.0</v>
      </c>
      <c r="G558" s="6" t="s">
        <v>1195</v>
      </c>
      <c r="H558" s="7">
        <v>3.0</v>
      </c>
      <c r="I558" s="6" t="s">
        <v>73</v>
      </c>
      <c r="J558" s="6">
        <v>2.0</v>
      </c>
      <c r="K558" s="6" t="s">
        <v>1145</v>
      </c>
      <c r="L558" s="6" t="s">
        <v>1196</v>
      </c>
      <c r="M558" s="8" t="s">
        <v>1197</v>
      </c>
      <c r="N558" s="8" t="s">
        <v>1191</v>
      </c>
      <c r="O558" s="9"/>
      <c r="P558" s="6"/>
      <c r="Q558" s="9"/>
      <c r="R558" s="9"/>
      <c r="S558" s="9"/>
      <c r="T558" s="9"/>
      <c r="U558" s="9"/>
      <c r="V558" s="9"/>
      <c r="W558" s="9"/>
      <c r="X558" s="9"/>
      <c r="Y558" s="9"/>
      <c r="Z558" s="9"/>
      <c r="AA558" s="9"/>
      <c r="AB558" s="9"/>
      <c r="AC558" s="9"/>
    </row>
    <row r="559">
      <c r="A559" s="6">
        <v>558.0</v>
      </c>
      <c r="B559" s="6" t="s">
        <v>1088</v>
      </c>
      <c r="C559" s="6" t="s">
        <v>82</v>
      </c>
      <c r="D559" s="6" t="s">
        <v>1143</v>
      </c>
      <c r="E559" s="7">
        <v>2015255.0</v>
      </c>
      <c r="F559" s="6">
        <v>1.0</v>
      </c>
      <c r="G559" s="6" t="s">
        <v>1198</v>
      </c>
      <c r="H559" s="7">
        <v>3.0</v>
      </c>
      <c r="I559" s="6" t="s">
        <v>73</v>
      </c>
      <c r="J559" s="6">
        <v>2.0</v>
      </c>
      <c r="K559" s="6" t="s">
        <v>1145</v>
      </c>
      <c r="L559" s="6" t="s">
        <v>1199</v>
      </c>
      <c r="M559" s="8" t="s">
        <v>1200</v>
      </c>
      <c r="N559" s="8"/>
      <c r="O559" s="9"/>
      <c r="P559" s="6"/>
      <c r="Q559" s="9"/>
      <c r="R559" s="9"/>
      <c r="S559" s="9"/>
      <c r="T559" s="9"/>
      <c r="U559" s="9"/>
      <c r="V559" s="9"/>
      <c r="W559" s="9"/>
      <c r="X559" s="9"/>
      <c r="Y559" s="9"/>
      <c r="Z559" s="9"/>
      <c r="AA559" s="9"/>
      <c r="AB559" s="9"/>
      <c r="AC559" s="9"/>
    </row>
    <row r="560">
      <c r="A560" s="6">
        <v>559.0</v>
      </c>
      <c r="B560" s="6" t="s">
        <v>1088</v>
      </c>
      <c r="C560" s="6" t="s">
        <v>82</v>
      </c>
      <c r="D560" s="6" t="s">
        <v>1143</v>
      </c>
      <c r="E560" s="7">
        <v>2015257.0</v>
      </c>
      <c r="F560" s="6">
        <v>1.0</v>
      </c>
      <c r="G560" s="6" t="s">
        <v>1201</v>
      </c>
      <c r="H560" s="7">
        <v>3.0</v>
      </c>
      <c r="I560" s="6" t="s">
        <v>73</v>
      </c>
      <c r="J560" s="6">
        <v>2.0</v>
      </c>
      <c r="K560" s="6" t="s">
        <v>1145</v>
      </c>
      <c r="L560" s="6" t="s">
        <v>1202</v>
      </c>
      <c r="M560" s="8" t="s">
        <v>1203</v>
      </c>
      <c r="N560" s="8" t="s">
        <v>1181</v>
      </c>
      <c r="O560" s="9"/>
      <c r="P560" s="6"/>
      <c r="Q560" s="9"/>
      <c r="R560" s="9"/>
      <c r="S560" s="9"/>
      <c r="T560" s="9"/>
      <c r="U560" s="9"/>
      <c r="V560" s="9"/>
      <c r="W560" s="9"/>
      <c r="X560" s="9"/>
      <c r="Y560" s="9"/>
      <c r="Z560" s="9"/>
      <c r="AA560" s="9"/>
      <c r="AB560" s="9"/>
      <c r="AC560" s="9"/>
    </row>
    <row r="561">
      <c r="A561" s="6">
        <v>560.0</v>
      </c>
      <c r="B561" s="6" t="s">
        <v>1088</v>
      </c>
      <c r="C561" s="6" t="s">
        <v>82</v>
      </c>
      <c r="D561" s="6" t="s">
        <v>1143</v>
      </c>
      <c r="E561" s="7">
        <v>2015269.0</v>
      </c>
      <c r="F561" s="6">
        <v>1.0</v>
      </c>
      <c r="G561" s="6" t="s">
        <v>1204</v>
      </c>
      <c r="H561" s="7">
        <v>6.0</v>
      </c>
      <c r="I561" s="6" t="s">
        <v>246</v>
      </c>
      <c r="J561" s="6">
        <v>2.0</v>
      </c>
      <c r="K561" s="6" t="s">
        <v>1145</v>
      </c>
      <c r="L561" s="6" t="s">
        <v>1205</v>
      </c>
      <c r="M561" s="8" t="s">
        <v>1206</v>
      </c>
      <c r="N561" s="8" t="s">
        <v>1207</v>
      </c>
      <c r="O561" s="9"/>
      <c r="P561" s="6"/>
      <c r="Q561" s="9"/>
      <c r="R561" s="9"/>
      <c r="S561" s="9"/>
      <c r="T561" s="9"/>
      <c r="U561" s="9"/>
      <c r="V561" s="9"/>
      <c r="W561" s="9"/>
      <c r="X561" s="9"/>
      <c r="Y561" s="9"/>
      <c r="Z561" s="9"/>
      <c r="AA561" s="9"/>
      <c r="AB561" s="9"/>
      <c r="AC561" s="9"/>
    </row>
    <row r="562">
      <c r="A562" s="6">
        <v>561.0</v>
      </c>
      <c r="B562" s="6" t="s">
        <v>1088</v>
      </c>
      <c r="C562" s="6" t="s">
        <v>82</v>
      </c>
      <c r="D562" s="6" t="s">
        <v>1208</v>
      </c>
      <c r="E562" s="7" t="s">
        <v>1209</v>
      </c>
      <c r="F562" s="7">
        <v>1.0</v>
      </c>
      <c r="G562" s="7" t="s">
        <v>1210</v>
      </c>
      <c r="H562" s="6">
        <v>3.0</v>
      </c>
      <c r="I562" s="6" t="s">
        <v>73</v>
      </c>
      <c r="J562" s="7">
        <v>5.0</v>
      </c>
      <c r="K562" s="6" t="s">
        <v>34</v>
      </c>
      <c r="L562" s="7" t="s">
        <v>1211</v>
      </c>
      <c r="M562" s="33" t="s">
        <v>1212</v>
      </c>
      <c r="N562" s="9"/>
      <c r="O562" s="9"/>
      <c r="P562" s="6"/>
      <c r="Q562" s="9"/>
      <c r="R562" s="9"/>
      <c r="S562" s="9"/>
      <c r="T562" s="9"/>
      <c r="U562" s="9"/>
      <c r="V562" s="9"/>
      <c r="W562" s="9"/>
      <c r="X562" s="9"/>
      <c r="Y562" s="9"/>
      <c r="Z562" s="9"/>
      <c r="AA562" s="9"/>
      <c r="AB562" s="9"/>
      <c r="AC562" s="9"/>
    </row>
    <row r="563">
      <c r="A563" s="6">
        <v>562.0</v>
      </c>
      <c r="B563" s="6" t="s">
        <v>1088</v>
      </c>
      <c r="C563" s="6" t="s">
        <v>82</v>
      </c>
      <c r="D563" s="6" t="s">
        <v>1208</v>
      </c>
      <c r="E563" s="7" t="s">
        <v>1213</v>
      </c>
      <c r="F563" s="7">
        <v>1.0</v>
      </c>
      <c r="G563" s="7" t="s">
        <v>1214</v>
      </c>
      <c r="H563" s="6">
        <v>3.0</v>
      </c>
      <c r="I563" s="6" t="s">
        <v>246</v>
      </c>
      <c r="J563" s="7">
        <v>5.0</v>
      </c>
      <c r="K563" s="6" t="s">
        <v>34</v>
      </c>
      <c r="L563" s="6" t="s">
        <v>1215</v>
      </c>
      <c r="M563" s="33" t="s">
        <v>1216</v>
      </c>
      <c r="N563" s="9"/>
      <c r="O563" s="9"/>
      <c r="P563" s="6"/>
      <c r="Q563" s="9"/>
      <c r="R563" s="9"/>
      <c r="S563" s="9"/>
      <c r="T563" s="9"/>
      <c r="U563" s="9"/>
      <c r="V563" s="9"/>
      <c r="W563" s="9"/>
      <c r="X563" s="9"/>
      <c r="Y563" s="9"/>
      <c r="Z563" s="9"/>
      <c r="AA563" s="9"/>
      <c r="AB563" s="9"/>
      <c r="AC563" s="9"/>
    </row>
    <row r="564">
      <c r="A564" s="6">
        <v>563.0</v>
      </c>
      <c r="B564" s="6" t="s">
        <v>1088</v>
      </c>
      <c r="C564" s="6" t="s">
        <v>82</v>
      </c>
      <c r="D564" s="6" t="s">
        <v>1208</v>
      </c>
      <c r="E564" s="7" t="s">
        <v>1217</v>
      </c>
      <c r="F564" s="7">
        <v>1.0</v>
      </c>
      <c r="G564" s="7" t="s">
        <v>1218</v>
      </c>
      <c r="H564" s="7">
        <v>3.0</v>
      </c>
      <c r="I564" s="7" t="s">
        <v>73</v>
      </c>
      <c r="J564" s="7">
        <v>5.0</v>
      </c>
      <c r="K564" s="6" t="s">
        <v>34</v>
      </c>
      <c r="L564" s="6" t="s">
        <v>1219</v>
      </c>
      <c r="M564" s="33" t="s">
        <v>1220</v>
      </c>
      <c r="N564" s="9"/>
      <c r="O564" s="9"/>
      <c r="P564" s="6"/>
      <c r="Q564" s="9"/>
      <c r="R564" s="9"/>
      <c r="S564" s="9"/>
      <c r="T564" s="9"/>
      <c r="U564" s="9"/>
      <c r="V564" s="9"/>
      <c r="W564" s="9"/>
      <c r="X564" s="9"/>
      <c r="Y564" s="9"/>
      <c r="Z564" s="9"/>
      <c r="AA564" s="9"/>
      <c r="AB564" s="9"/>
      <c r="AC564" s="9"/>
    </row>
    <row r="565">
      <c r="A565" s="6">
        <v>564.0</v>
      </c>
      <c r="B565" s="6" t="s">
        <v>1088</v>
      </c>
      <c r="C565" s="6" t="s">
        <v>82</v>
      </c>
      <c r="D565" s="6" t="s">
        <v>1208</v>
      </c>
      <c r="E565" s="7" t="s">
        <v>1221</v>
      </c>
      <c r="F565" s="7">
        <v>1.0</v>
      </c>
      <c r="G565" s="7" t="s">
        <v>1222</v>
      </c>
      <c r="H565" s="6">
        <v>3.0</v>
      </c>
      <c r="I565" s="6" t="s">
        <v>73</v>
      </c>
      <c r="J565" s="7">
        <v>5.0</v>
      </c>
      <c r="K565" s="6" t="s">
        <v>34</v>
      </c>
      <c r="L565" s="6" t="s">
        <v>1223</v>
      </c>
      <c r="M565" s="8" t="s">
        <v>1224</v>
      </c>
      <c r="N565" s="9"/>
      <c r="O565" s="9"/>
      <c r="P565" s="6"/>
      <c r="Q565" s="9"/>
      <c r="R565" s="9"/>
      <c r="S565" s="9"/>
      <c r="T565" s="9"/>
      <c r="U565" s="9"/>
      <c r="V565" s="9"/>
      <c r="W565" s="9"/>
      <c r="X565" s="9"/>
      <c r="Y565" s="9"/>
      <c r="Z565" s="9"/>
      <c r="AA565" s="9"/>
      <c r="AB565" s="9"/>
      <c r="AC565" s="9"/>
    </row>
    <row r="566">
      <c r="A566" s="6">
        <v>565.0</v>
      </c>
      <c r="B566" s="6" t="s">
        <v>1088</v>
      </c>
      <c r="C566" s="6" t="s">
        <v>82</v>
      </c>
      <c r="D566" s="6" t="s">
        <v>1208</v>
      </c>
      <c r="E566" s="6" t="s">
        <v>1225</v>
      </c>
      <c r="F566" s="6">
        <v>2.0</v>
      </c>
      <c r="G566" s="6" t="s">
        <v>1226</v>
      </c>
      <c r="H566" s="6">
        <v>3.0</v>
      </c>
      <c r="I566" s="6" t="s">
        <v>246</v>
      </c>
      <c r="J566" s="6">
        <v>5.0</v>
      </c>
      <c r="K566" s="6" t="s">
        <v>34</v>
      </c>
      <c r="L566" s="6" t="s">
        <v>1227</v>
      </c>
      <c r="M566" s="33" t="s">
        <v>1228</v>
      </c>
      <c r="N566" s="9"/>
      <c r="O566" s="9"/>
      <c r="P566" s="6"/>
      <c r="Q566" s="9"/>
      <c r="R566" s="9"/>
      <c r="S566" s="9"/>
      <c r="T566" s="9"/>
      <c r="U566" s="9"/>
      <c r="V566" s="9"/>
      <c r="W566" s="9"/>
      <c r="X566" s="9"/>
      <c r="Y566" s="9"/>
      <c r="Z566" s="9"/>
      <c r="AA566" s="9"/>
      <c r="AB566" s="9"/>
      <c r="AC566" s="9"/>
    </row>
    <row r="567">
      <c r="A567" s="6">
        <v>566.0</v>
      </c>
      <c r="B567" s="6" t="s">
        <v>1088</v>
      </c>
      <c r="C567" s="6" t="s">
        <v>82</v>
      </c>
      <c r="D567" s="6" t="s">
        <v>1208</v>
      </c>
      <c r="E567" s="6" t="s">
        <v>1229</v>
      </c>
      <c r="F567" s="6">
        <v>1.0</v>
      </c>
      <c r="G567" s="6" t="s">
        <v>1230</v>
      </c>
      <c r="H567" s="6">
        <v>3.0</v>
      </c>
      <c r="I567" s="6" t="s">
        <v>73</v>
      </c>
      <c r="J567" s="6">
        <v>5.0</v>
      </c>
      <c r="K567" s="6" t="s">
        <v>34</v>
      </c>
      <c r="L567" s="34">
        <v>44476.0</v>
      </c>
      <c r="M567" s="33" t="s">
        <v>1231</v>
      </c>
      <c r="N567" s="9"/>
      <c r="O567" s="9"/>
      <c r="P567" s="6"/>
      <c r="Q567" s="9"/>
      <c r="R567" s="9"/>
      <c r="S567" s="9"/>
      <c r="T567" s="9"/>
      <c r="U567" s="9"/>
      <c r="V567" s="9"/>
      <c r="W567" s="9"/>
      <c r="X567" s="9"/>
      <c r="Y567" s="9"/>
      <c r="Z567" s="9"/>
      <c r="AA567" s="9"/>
      <c r="AB567" s="9"/>
      <c r="AC567" s="9"/>
    </row>
    <row r="568">
      <c r="A568" s="6">
        <v>567.0</v>
      </c>
      <c r="B568" s="6" t="s">
        <v>1088</v>
      </c>
      <c r="C568" s="6" t="s">
        <v>82</v>
      </c>
      <c r="D568" s="6" t="s">
        <v>1208</v>
      </c>
      <c r="E568" s="6" t="s">
        <v>1232</v>
      </c>
      <c r="F568" s="6">
        <v>1.0</v>
      </c>
      <c r="G568" s="6" t="s">
        <v>1233</v>
      </c>
      <c r="H568" s="6">
        <v>3.0</v>
      </c>
      <c r="I568" s="6" t="s">
        <v>73</v>
      </c>
      <c r="J568" s="6">
        <v>5.0</v>
      </c>
      <c r="K568" s="6" t="s">
        <v>34</v>
      </c>
      <c r="L568" s="6" t="s">
        <v>1234</v>
      </c>
      <c r="M568" s="33" t="s">
        <v>1235</v>
      </c>
      <c r="N568" s="9"/>
      <c r="O568" s="9"/>
      <c r="P568" s="6"/>
      <c r="Q568" s="9"/>
      <c r="R568" s="9"/>
      <c r="S568" s="9"/>
      <c r="T568" s="9"/>
      <c r="U568" s="9"/>
      <c r="V568" s="9"/>
      <c r="W568" s="9"/>
      <c r="X568" s="9"/>
      <c r="Y568" s="9"/>
      <c r="Z568" s="9"/>
      <c r="AA568" s="9"/>
      <c r="AB568" s="9"/>
      <c r="AC568" s="9"/>
    </row>
    <row r="569">
      <c r="A569" s="6">
        <v>568.0</v>
      </c>
      <c r="B569" s="6" t="s">
        <v>1088</v>
      </c>
      <c r="C569" s="6" t="s">
        <v>82</v>
      </c>
      <c r="D569" s="6" t="s">
        <v>1208</v>
      </c>
      <c r="E569" s="6" t="s">
        <v>1236</v>
      </c>
      <c r="F569" s="6">
        <v>1.0</v>
      </c>
      <c r="G569" s="6" t="s">
        <v>1237</v>
      </c>
      <c r="H569" s="6">
        <v>3.0</v>
      </c>
      <c r="I569" s="6" t="s">
        <v>73</v>
      </c>
      <c r="J569" s="6">
        <v>5.0</v>
      </c>
      <c r="K569" s="6" t="s">
        <v>34</v>
      </c>
      <c r="L569" s="6" t="s">
        <v>1238</v>
      </c>
      <c r="M569" s="33" t="s">
        <v>1239</v>
      </c>
      <c r="N569" s="9"/>
      <c r="O569" s="9"/>
      <c r="P569" s="6"/>
      <c r="Q569" s="9"/>
      <c r="R569" s="9"/>
      <c r="S569" s="9"/>
      <c r="T569" s="9"/>
      <c r="U569" s="9"/>
      <c r="V569" s="9"/>
      <c r="W569" s="9"/>
      <c r="X569" s="9"/>
      <c r="Y569" s="9"/>
      <c r="Z569" s="9"/>
      <c r="AA569" s="9"/>
      <c r="AB569" s="9"/>
      <c r="AC569" s="9"/>
    </row>
    <row r="570">
      <c r="A570" s="6">
        <v>569.0</v>
      </c>
      <c r="B570" s="6" t="s">
        <v>1088</v>
      </c>
      <c r="C570" s="6" t="s">
        <v>82</v>
      </c>
      <c r="D570" s="6" t="s">
        <v>1208</v>
      </c>
      <c r="E570" s="6" t="s">
        <v>1240</v>
      </c>
      <c r="F570" s="6">
        <v>1.0</v>
      </c>
      <c r="G570" s="6" t="s">
        <v>1241</v>
      </c>
      <c r="H570" s="6">
        <v>3.0</v>
      </c>
      <c r="I570" s="6" t="s">
        <v>73</v>
      </c>
      <c r="J570" s="6">
        <v>1.0</v>
      </c>
      <c r="K570" s="6" t="s">
        <v>34</v>
      </c>
      <c r="L570" s="6" t="s">
        <v>1242</v>
      </c>
      <c r="M570" s="33" t="s">
        <v>1243</v>
      </c>
      <c r="N570" s="9"/>
      <c r="O570" s="9"/>
      <c r="P570" s="6"/>
      <c r="Q570" s="9"/>
      <c r="R570" s="9"/>
      <c r="S570" s="9"/>
      <c r="T570" s="9"/>
      <c r="U570" s="9"/>
      <c r="V570" s="9"/>
      <c r="W570" s="9"/>
      <c r="X570" s="9"/>
      <c r="Y570" s="9"/>
      <c r="Z570" s="9"/>
      <c r="AA570" s="9"/>
      <c r="AB570" s="9"/>
      <c r="AC570" s="9"/>
    </row>
    <row r="571">
      <c r="A571" s="6">
        <v>570.0</v>
      </c>
      <c r="B571" s="6" t="s">
        <v>1088</v>
      </c>
      <c r="C571" s="6" t="s">
        <v>82</v>
      </c>
      <c r="D571" s="6" t="s">
        <v>1208</v>
      </c>
      <c r="E571" s="6" t="s">
        <v>1244</v>
      </c>
      <c r="F571" s="6">
        <v>1.0</v>
      </c>
      <c r="G571" s="6" t="s">
        <v>1245</v>
      </c>
      <c r="H571" s="6">
        <v>3.0</v>
      </c>
      <c r="I571" s="6" t="s">
        <v>73</v>
      </c>
      <c r="J571" s="6">
        <v>1.0</v>
      </c>
      <c r="K571" s="6" t="s">
        <v>34</v>
      </c>
      <c r="L571" s="6" t="s">
        <v>1219</v>
      </c>
      <c r="M571" s="33" t="s">
        <v>1246</v>
      </c>
      <c r="N571" s="9"/>
      <c r="O571" s="9"/>
      <c r="P571" s="6"/>
      <c r="Q571" s="9"/>
      <c r="R571" s="9"/>
      <c r="S571" s="9"/>
      <c r="T571" s="9"/>
      <c r="U571" s="9"/>
      <c r="V571" s="9"/>
      <c r="W571" s="9"/>
      <c r="X571" s="9"/>
      <c r="Y571" s="9"/>
      <c r="Z571" s="9"/>
      <c r="AA571" s="9"/>
      <c r="AB571" s="9"/>
      <c r="AC571" s="9"/>
    </row>
    <row r="572">
      <c r="A572" s="6">
        <v>571.0</v>
      </c>
      <c r="B572" s="6" t="s">
        <v>1088</v>
      </c>
      <c r="C572" s="6" t="s">
        <v>82</v>
      </c>
      <c r="D572" s="6" t="s">
        <v>1208</v>
      </c>
      <c r="E572" s="6" t="s">
        <v>1247</v>
      </c>
      <c r="F572" s="6">
        <v>1.0</v>
      </c>
      <c r="G572" s="6" t="s">
        <v>1248</v>
      </c>
      <c r="H572" s="6">
        <v>3.0</v>
      </c>
      <c r="I572" s="6" t="s">
        <v>73</v>
      </c>
      <c r="J572" s="6">
        <v>1.0</v>
      </c>
      <c r="K572" s="6" t="s">
        <v>34</v>
      </c>
      <c r="L572" s="6" t="s">
        <v>1249</v>
      </c>
      <c r="M572" s="33" t="s">
        <v>1250</v>
      </c>
      <c r="N572" s="9"/>
      <c r="O572" s="9"/>
      <c r="P572" s="6"/>
      <c r="Q572" s="9"/>
      <c r="R572" s="9"/>
      <c r="S572" s="9"/>
      <c r="T572" s="9"/>
      <c r="U572" s="9"/>
      <c r="V572" s="9"/>
      <c r="W572" s="9"/>
      <c r="X572" s="9"/>
      <c r="Y572" s="9"/>
      <c r="Z572" s="9"/>
      <c r="AA572" s="9"/>
      <c r="AB572" s="9"/>
      <c r="AC572" s="9"/>
    </row>
    <row r="573">
      <c r="A573" s="6">
        <v>572.0</v>
      </c>
      <c r="B573" s="6" t="s">
        <v>1088</v>
      </c>
      <c r="C573" s="6" t="s">
        <v>82</v>
      </c>
      <c r="D573" s="6" t="s">
        <v>1208</v>
      </c>
      <c r="E573" s="6" t="s">
        <v>1251</v>
      </c>
      <c r="F573" s="6">
        <v>1.0</v>
      </c>
      <c r="G573" s="6" t="s">
        <v>1252</v>
      </c>
      <c r="H573" s="6">
        <v>3.0</v>
      </c>
      <c r="I573" s="6" t="s">
        <v>73</v>
      </c>
      <c r="J573" s="6">
        <v>1.0</v>
      </c>
      <c r="K573" s="6" t="s">
        <v>34</v>
      </c>
      <c r="L573" s="34">
        <v>44539.0</v>
      </c>
      <c r="M573" s="33" t="s">
        <v>1253</v>
      </c>
      <c r="N573" s="9"/>
      <c r="O573" s="9"/>
      <c r="P573" s="6"/>
      <c r="Q573" s="9"/>
      <c r="R573" s="9"/>
      <c r="S573" s="9"/>
      <c r="T573" s="9"/>
      <c r="U573" s="9"/>
      <c r="V573" s="9"/>
      <c r="W573" s="9"/>
      <c r="X573" s="9"/>
      <c r="Y573" s="9"/>
      <c r="Z573" s="9"/>
      <c r="AA573" s="9"/>
      <c r="AB573" s="9"/>
      <c r="AC573" s="9"/>
    </row>
    <row r="574">
      <c r="A574" s="6">
        <v>573.0</v>
      </c>
      <c r="B574" s="6" t="s">
        <v>1088</v>
      </c>
      <c r="C574" s="6" t="s">
        <v>82</v>
      </c>
      <c r="D574" s="6" t="s">
        <v>1208</v>
      </c>
      <c r="E574" s="6" t="s">
        <v>1254</v>
      </c>
      <c r="F574" s="6">
        <v>1.0</v>
      </c>
      <c r="G574" s="6" t="s">
        <v>1255</v>
      </c>
      <c r="H574" s="6">
        <v>3.0</v>
      </c>
      <c r="I574" s="6" t="s">
        <v>73</v>
      </c>
      <c r="J574" s="6">
        <v>1.0</v>
      </c>
      <c r="K574" s="6" t="s">
        <v>34</v>
      </c>
      <c r="L574" s="6" t="s">
        <v>1256</v>
      </c>
      <c r="M574" s="33" t="s">
        <v>1257</v>
      </c>
      <c r="N574" s="9"/>
      <c r="O574" s="9"/>
      <c r="P574" s="6"/>
      <c r="Q574" s="9"/>
      <c r="R574" s="9"/>
      <c r="S574" s="9"/>
      <c r="T574" s="9"/>
      <c r="U574" s="9"/>
      <c r="V574" s="9"/>
      <c r="W574" s="9"/>
      <c r="X574" s="9"/>
      <c r="Y574" s="9"/>
      <c r="Z574" s="9"/>
      <c r="AA574" s="9"/>
      <c r="AB574" s="9"/>
      <c r="AC574" s="9"/>
    </row>
    <row r="575">
      <c r="A575" s="6">
        <v>574.0</v>
      </c>
      <c r="B575" s="6" t="s">
        <v>1088</v>
      </c>
      <c r="C575" s="6" t="s">
        <v>82</v>
      </c>
      <c r="D575" s="6" t="s">
        <v>1258</v>
      </c>
      <c r="E575" s="6">
        <v>2015466.0</v>
      </c>
      <c r="F575" s="6">
        <v>2.0</v>
      </c>
      <c r="G575" s="6" t="s">
        <v>1259</v>
      </c>
      <c r="H575" s="6">
        <v>3.0</v>
      </c>
      <c r="I575" s="6" t="s">
        <v>58</v>
      </c>
      <c r="J575" s="6">
        <v>2.0</v>
      </c>
      <c r="K575" s="6" t="s">
        <v>34</v>
      </c>
      <c r="L575" s="6" t="s">
        <v>1260</v>
      </c>
      <c r="M575" s="8" t="s">
        <v>1261</v>
      </c>
      <c r="N575" s="17"/>
      <c r="O575" s="9"/>
      <c r="P575" s="6"/>
      <c r="Q575" s="9"/>
      <c r="R575" s="9"/>
      <c r="S575" s="9"/>
      <c r="T575" s="9"/>
      <c r="U575" s="9"/>
      <c r="V575" s="9"/>
      <c r="W575" s="9"/>
      <c r="X575" s="9"/>
      <c r="Y575" s="9"/>
      <c r="Z575" s="9"/>
      <c r="AA575" s="9"/>
      <c r="AB575" s="9"/>
      <c r="AC575" s="9"/>
    </row>
    <row r="576">
      <c r="A576" s="6">
        <v>575.0</v>
      </c>
      <c r="B576" s="6" t="s">
        <v>1088</v>
      </c>
      <c r="C576" s="6" t="s">
        <v>82</v>
      </c>
      <c r="D576" s="6" t="s">
        <v>1258</v>
      </c>
      <c r="E576" s="6">
        <v>2015981.0</v>
      </c>
      <c r="F576" s="6">
        <v>1.0</v>
      </c>
      <c r="G576" s="6" t="s">
        <v>1262</v>
      </c>
      <c r="H576" s="6">
        <v>3.0</v>
      </c>
      <c r="I576" s="6" t="s">
        <v>90</v>
      </c>
      <c r="J576" s="6">
        <v>2.0</v>
      </c>
      <c r="K576" s="6" t="s">
        <v>34</v>
      </c>
      <c r="L576" s="6" t="s">
        <v>1263</v>
      </c>
      <c r="M576" s="8" t="s">
        <v>1264</v>
      </c>
      <c r="N576" s="17"/>
      <c r="O576" s="9"/>
      <c r="P576" s="6"/>
      <c r="Q576" s="9"/>
      <c r="R576" s="9"/>
      <c r="S576" s="9"/>
      <c r="T576" s="9"/>
      <c r="U576" s="9"/>
      <c r="V576" s="9"/>
      <c r="W576" s="9"/>
      <c r="X576" s="9"/>
      <c r="Y576" s="9"/>
      <c r="Z576" s="9"/>
      <c r="AA576" s="9"/>
      <c r="AB576" s="9"/>
      <c r="AC576" s="9"/>
    </row>
    <row r="577">
      <c r="A577" s="6">
        <v>576.0</v>
      </c>
      <c r="B577" s="6" t="s">
        <v>1088</v>
      </c>
      <c r="C577" s="6" t="s">
        <v>82</v>
      </c>
      <c r="D577" s="6" t="s">
        <v>1258</v>
      </c>
      <c r="E577" s="6">
        <v>2015993.0</v>
      </c>
      <c r="F577" s="6">
        <v>2.0</v>
      </c>
      <c r="G577" s="6" t="s">
        <v>1265</v>
      </c>
      <c r="H577" s="6">
        <v>3.0</v>
      </c>
      <c r="I577" s="6" t="s">
        <v>58</v>
      </c>
      <c r="J577" s="6">
        <v>2.0</v>
      </c>
      <c r="K577" s="6" t="s">
        <v>34</v>
      </c>
      <c r="L577" s="6" t="s">
        <v>1266</v>
      </c>
      <c r="M577" s="8" t="s">
        <v>1267</v>
      </c>
      <c r="N577" s="17"/>
      <c r="O577" s="9"/>
      <c r="P577" s="6"/>
      <c r="Q577" s="9"/>
      <c r="R577" s="9"/>
      <c r="S577" s="9"/>
      <c r="T577" s="9"/>
      <c r="U577" s="9"/>
      <c r="V577" s="9"/>
      <c r="W577" s="9"/>
      <c r="X577" s="9"/>
      <c r="Y577" s="9"/>
      <c r="Z577" s="9"/>
      <c r="AA577" s="9"/>
      <c r="AB577" s="9"/>
      <c r="AC577" s="9"/>
    </row>
    <row r="578">
      <c r="A578" s="6">
        <v>577.0</v>
      </c>
      <c r="B578" s="6" t="s">
        <v>1088</v>
      </c>
      <c r="C578" s="6" t="s">
        <v>82</v>
      </c>
      <c r="D578" s="6" t="s">
        <v>1258</v>
      </c>
      <c r="E578" s="6">
        <v>2015998.0</v>
      </c>
      <c r="F578" s="6">
        <v>1.0</v>
      </c>
      <c r="G578" s="6" t="s">
        <v>1268</v>
      </c>
      <c r="H578" s="6">
        <v>3.0</v>
      </c>
      <c r="I578" s="6" t="s">
        <v>73</v>
      </c>
      <c r="J578" s="6">
        <v>2.0</v>
      </c>
      <c r="K578" s="6" t="s">
        <v>34</v>
      </c>
      <c r="L578" s="6" t="s">
        <v>1269</v>
      </c>
      <c r="M578" s="8" t="s">
        <v>1270</v>
      </c>
      <c r="N578" s="17"/>
      <c r="O578" s="9"/>
      <c r="P578" s="6"/>
      <c r="Q578" s="9"/>
      <c r="R578" s="9"/>
      <c r="S578" s="9"/>
      <c r="T578" s="9"/>
      <c r="U578" s="9"/>
      <c r="V578" s="9"/>
      <c r="W578" s="9"/>
      <c r="X578" s="9"/>
      <c r="Y578" s="9"/>
      <c r="Z578" s="9"/>
      <c r="AA578" s="9"/>
      <c r="AB578" s="9"/>
      <c r="AC578" s="9"/>
    </row>
    <row r="579">
      <c r="A579" s="6">
        <v>578.0</v>
      </c>
      <c r="B579" s="6" t="s">
        <v>1088</v>
      </c>
      <c r="C579" s="6" t="s">
        <v>82</v>
      </c>
      <c r="D579" s="6" t="s">
        <v>1258</v>
      </c>
      <c r="E579" s="6">
        <v>2024451.0</v>
      </c>
      <c r="F579" s="6">
        <v>1.0</v>
      </c>
      <c r="G579" s="6" t="s">
        <v>1271</v>
      </c>
      <c r="H579" s="6">
        <v>3.0</v>
      </c>
      <c r="I579" s="6" t="s">
        <v>73</v>
      </c>
      <c r="J579" s="6">
        <v>2.0</v>
      </c>
      <c r="K579" s="6" t="s">
        <v>34</v>
      </c>
      <c r="L579" s="6" t="s">
        <v>1263</v>
      </c>
      <c r="M579" s="8" t="s">
        <v>1272</v>
      </c>
      <c r="N579" s="17"/>
      <c r="O579" s="9"/>
      <c r="P579" s="6"/>
      <c r="Q579" s="9"/>
      <c r="R579" s="9"/>
      <c r="S579" s="9"/>
      <c r="T579" s="9"/>
      <c r="U579" s="9"/>
      <c r="V579" s="9"/>
      <c r="W579" s="9"/>
      <c r="X579" s="9"/>
      <c r="Y579" s="9"/>
      <c r="Z579" s="9"/>
      <c r="AA579" s="9"/>
      <c r="AB579" s="9"/>
      <c r="AC579" s="9"/>
    </row>
    <row r="580">
      <c r="A580" s="6">
        <v>579.0</v>
      </c>
      <c r="B580" s="6" t="s">
        <v>1088</v>
      </c>
      <c r="C580" s="6" t="s">
        <v>82</v>
      </c>
      <c r="D580" s="6" t="s">
        <v>1258</v>
      </c>
      <c r="E580" s="6">
        <v>2015476.0</v>
      </c>
      <c r="F580" s="6">
        <v>2.0</v>
      </c>
      <c r="G580" s="6" t="s">
        <v>1273</v>
      </c>
      <c r="H580" s="6">
        <v>3.0</v>
      </c>
      <c r="I580" s="6" t="s">
        <v>246</v>
      </c>
      <c r="J580" s="6">
        <v>2.0</v>
      </c>
      <c r="K580" s="6" t="s">
        <v>34</v>
      </c>
      <c r="L580" s="6" t="s">
        <v>1263</v>
      </c>
      <c r="M580" s="8" t="s">
        <v>1274</v>
      </c>
      <c r="N580" s="17"/>
      <c r="O580" s="9"/>
      <c r="P580" s="6"/>
      <c r="Q580" s="9"/>
      <c r="R580" s="9"/>
      <c r="S580" s="9"/>
      <c r="T580" s="9"/>
      <c r="U580" s="9"/>
      <c r="V580" s="9"/>
      <c r="W580" s="9"/>
      <c r="X580" s="9"/>
      <c r="Y580" s="9"/>
      <c r="Z580" s="9"/>
      <c r="AA580" s="9"/>
      <c r="AB580" s="9"/>
      <c r="AC580" s="9"/>
    </row>
    <row r="581">
      <c r="A581" s="6">
        <v>580.0</v>
      </c>
      <c r="B581" s="6" t="s">
        <v>1088</v>
      </c>
      <c r="C581" s="6" t="s">
        <v>82</v>
      </c>
      <c r="D581" s="6" t="s">
        <v>1258</v>
      </c>
      <c r="E581" s="6">
        <v>2015980.0</v>
      </c>
      <c r="F581" s="6">
        <v>1.0</v>
      </c>
      <c r="G581" s="6" t="s">
        <v>1275</v>
      </c>
      <c r="H581" s="6">
        <v>3.0</v>
      </c>
      <c r="I581" s="6" t="s">
        <v>73</v>
      </c>
      <c r="J581" s="6">
        <v>2.0</v>
      </c>
      <c r="K581" s="6" t="s">
        <v>34</v>
      </c>
      <c r="L581" s="6" t="s">
        <v>1260</v>
      </c>
      <c r="M581" s="8" t="s">
        <v>1276</v>
      </c>
      <c r="N581" s="17"/>
      <c r="O581" s="9"/>
      <c r="P581" s="6"/>
      <c r="Q581" s="9"/>
      <c r="R581" s="9"/>
      <c r="S581" s="9"/>
      <c r="T581" s="9"/>
      <c r="U581" s="9"/>
      <c r="V581" s="9"/>
      <c r="W581" s="9"/>
      <c r="X581" s="9"/>
      <c r="Y581" s="9"/>
      <c r="Z581" s="9"/>
      <c r="AA581" s="9"/>
      <c r="AB581" s="9"/>
      <c r="AC581" s="9"/>
    </row>
    <row r="582">
      <c r="A582" s="6">
        <v>581.0</v>
      </c>
      <c r="B582" s="6" t="s">
        <v>1088</v>
      </c>
      <c r="C582" s="6" t="s">
        <v>82</v>
      </c>
      <c r="D582" s="6" t="s">
        <v>1258</v>
      </c>
      <c r="E582" s="6">
        <v>2024387.0</v>
      </c>
      <c r="F582" s="6">
        <v>1.0</v>
      </c>
      <c r="G582" s="6" t="s">
        <v>1277</v>
      </c>
      <c r="H582" s="6">
        <v>3.0</v>
      </c>
      <c r="I582" s="6" t="s">
        <v>73</v>
      </c>
      <c r="J582" s="6">
        <v>2.0</v>
      </c>
      <c r="K582" s="6" t="s">
        <v>34</v>
      </c>
      <c r="L582" s="6" t="s">
        <v>1278</v>
      </c>
      <c r="M582" s="8" t="s">
        <v>1279</v>
      </c>
      <c r="N582" s="17"/>
      <c r="O582" s="9"/>
      <c r="P582" s="6"/>
      <c r="Q582" s="9"/>
      <c r="R582" s="9"/>
      <c r="S582" s="9"/>
      <c r="T582" s="9"/>
      <c r="U582" s="9"/>
      <c r="V582" s="9"/>
      <c r="W582" s="9"/>
      <c r="X582" s="9"/>
      <c r="Y582" s="9"/>
      <c r="Z582" s="9"/>
      <c r="AA582" s="9"/>
      <c r="AB582" s="9"/>
      <c r="AC582" s="9"/>
    </row>
    <row r="583">
      <c r="A583" s="6">
        <v>582.0</v>
      </c>
      <c r="B583" s="6" t="s">
        <v>1088</v>
      </c>
      <c r="C583" s="6" t="s">
        <v>82</v>
      </c>
      <c r="D583" s="6" t="s">
        <v>1258</v>
      </c>
      <c r="E583" s="6">
        <v>2015996.0</v>
      </c>
      <c r="F583" s="6">
        <v>1.0</v>
      </c>
      <c r="G583" s="6" t="s">
        <v>1280</v>
      </c>
      <c r="H583" s="6">
        <v>3.0</v>
      </c>
      <c r="I583" s="6" t="s">
        <v>73</v>
      </c>
      <c r="J583" s="6">
        <v>2.0</v>
      </c>
      <c r="K583" s="6" t="s">
        <v>34</v>
      </c>
      <c r="L583" s="6" t="s">
        <v>1260</v>
      </c>
      <c r="M583" s="8" t="s">
        <v>1281</v>
      </c>
      <c r="N583" s="17"/>
      <c r="O583" s="9"/>
      <c r="P583" s="6"/>
      <c r="Q583" s="9"/>
      <c r="R583" s="9"/>
      <c r="S583" s="9"/>
      <c r="T583" s="9"/>
      <c r="U583" s="9"/>
      <c r="V583" s="9"/>
      <c r="W583" s="9"/>
      <c r="X583" s="9"/>
      <c r="Y583" s="9"/>
      <c r="Z583" s="9"/>
      <c r="AA583" s="9"/>
      <c r="AB583" s="9"/>
      <c r="AC583" s="9"/>
    </row>
    <row r="584">
      <c r="A584" s="6">
        <v>583.0</v>
      </c>
      <c r="B584" s="6" t="s">
        <v>1088</v>
      </c>
      <c r="C584" s="6" t="s">
        <v>82</v>
      </c>
      <c r="D584" s="6" t="s">
        <v>1258</v>
      </c>
      <c r="E584" s="7">
        <v>2015979.0</v>
      </c>
      <c r="F584" s="6">
        <v>1.0</v>
      </c>
      <c r="G584" s="6" t="s">
        <v>1282</v>
      </c>
      <c r="H584" s="7">
        <v>3.0</v>
      </c>
      <c r="I584" s="6" t="s">
        <v>73</v>
      </c>
      <c r="J584" s="6">
        <v>2.0</v>
      </c>
      <c r="K584" s="6" t="s">
        <v>34</v>
      </c>
      <c r="L584" s="6" t="s">
        <v>1278</v>
      </c>
      <c r="M584" s="8" t="s">
        <v>1283</v>
      </c>
      <c r="N584" s="9"/>
      <c r="O584" s="9"/>
      <c r="P584" s="6"/>
      <c r="Q584" s="9"/>
      <c r="R584" s="9"/>
      <c r="S584" s="9"/>
      <c r="T584" s="9"/>
      <c r="U584" s="9"/>
      <c r="V584" s="9"/>
      <c r="W584" s="9"/>
      <c r="X584" s="9"/>
      <c r="Y584" s="9"/>
      <c r="Z584" s="9"/>
      <c r="AA584" s="9"/>
      <c r="AB584" s="9"/>
      <c r="AC584" s="9"/>
    </row>
    <row r="585">
      <c r="A585" s="6">
        <v>584.0</v>
      </c>
      <c r="B585" s="6" t="s">
        <v>1088</v>
      </c>
      <c r="C585" s="6" t="s">
        <v>82</v>
      </c>
      <c r="D585" s="6" t="s">
        <v>1258</v>
      </c>
      <c r="E585" s="7">
        <v>2015482.0</v>
      </c>
      <c r="F585" s="7">
        <v>2.0</v>
      </c>
      <c r="G585" s="7" t="s">
        <v>1284</v>
      </c>
      <c r="H585" s="6">
        <v>3.0</v>
      </c>
      <c r="I585" s="7" t="s">
        <v>58</v>
      </c>
      <c r="J585" s="7">
        <v>2.0</v>
      </c>
      <c r="K585" s="6" t="s">
        <v>34</v>
      </c>
      <c r="L585" s="6" t="s">
        <v>1285</v>
      </c>
      <c r="M585" s="33" t="s">
        <v>1286</v>
      </c>
      <c r="N585" s="9"/>
      <c r="O585" s="9"/>
      <c r="P585" s="6"/>
      <c r="Q585" s="9"/>
      <c r="R585" s="9"/>
      <c r="S585" s="9"/>
      <c r="T585" s="9"/>
      <c r="U585" s="9"/>
      <c r="V585" s="9"/>
      <c r="W585" s="9"/>
      <c r="X585" s="9"/>
      <c r="Y585" s="9"/>
      <c r="Z585" s="9"/>
      <c r="AA585" s="9"/>
      <c r="AB585" s="9"/>
      <c r="AC585" s="9"/>
    </row>
    <row r="586">
      <c r="A586" s="6">
        <v>585.0</v>
      </c>
      <c r="B586" s="6" t="s">
        <v>1088</v>
      </c>
      <c r="C586" s="6" t="s">
        <v>82</v>
      </c>
      <c r="D586" s="6" t="s">
        <v>1258</v>
      </c>
      <c r="E586" s="7">
        <v>2015483.0</v>
      </c>
      <c r="F586" s="7">
        <v>2.0</v>
      </c>
      <c r="G586" s="7" t="s">
        <v>1287</v>
      </c>
      <c r="H586" s="6">
        <v>3.0</v>
      </c>
      <c r="I586" s="7" t="s">
        <v>90</v>
      </c>
      <c r="J586" s="7">
        <v>2.0</v>
      </c>
      <c r="K586" s="6" t="s">
        <v>34</v>
      </c>
      <c r="L586" s="7" t="s">
        <v>1285</v>
      </c>
      <c r="M586" s="33" t="s">
        <v>1288</v>
      </c>
      <c r="N586" s="9"/>
      <c r="O586" s="9"/>
      <c r="P586" s="6"/>
      <c r="Q586" s="9"/>
      <c r="R586" s="9"/>
      <c r="S586" s="9"/>
      <c r="T586" s="9"/>
      <c r="U586" s="9"/>
      <c r="V586" s="9"/>
      <c r="W586" s="9"/>
      <c r="X586" s="9"/>
      <c r="Y586" s="9"/>
      <c r="Z586" s="9"/>
      <c r="AA586" s="9"/>
      <c r="AB586" s="9"/>
      <c r="AC586" s="9"/>
    </row>
    <row r="587">
      <c r="A587" s="6">
        <v>586.0</v>
      </c>
      <c r="B587" s="6" t="s">
        <v>1088</v>
      </c>
      <c r="C587" s="6" t="s">
        <v>30</v>
      </c>
      <c r="D587" s="6" t="s">
        <v>1289</v>
      </c>
      <c r="E587" s="7">
        <v>2027235.0</v>
      </c>
      <c r="F587" s="6">
        <v>1.0</v>
      </c>
      <c r="G587" s="6" t="s">
        <v>1290</v>
      </c>
      <c r="H587" s="7">
        <v>3.0</v>
      </c>
      <c r="I587" s="6" t="s">
        <v>33</v>
      </c>
      <c r="J587" s="6">
        <v>2.0</v>
      </c>
      <c r="K587" s="6" t="s">
        <v>34</v>
      </c>
      <c r="L587" s="6" t="s">
        <v>1291</v>
      </c>
      <c r="M587" s="8"/>
      <c r="N587" s="8" t="s">
        <v>1292</v>
      </c>
      <c r="O587" s="9"/>
      <c r="P587" s="6"/>
      <c r="Q587" s="9"/>
      <c r="R587" s="9"/>
      <c r="S587" s="9"/>
      <c r="T587" s="9"/>
      <c r="U587" s="9"/>
      <c r="V587" s="9"/>
      <c r="W587" s="9"/>
      <c r="X587" s="9"/>
      <c r="Y587" s="9"/>
      <c r="Z587" s="9"/>
      <c r="AA587" s="9"/>
      <c r="AB587" s="9"/>
      <c r="AC587" s="9"/>
    </row>
    <row r="588">
      <c r="A588" s="6">
        <v>587.0</v>
      </c>
      <c r="B588" s="6" t="s">
        <v>1088</v>
      </c>
      <c r="C588" s="6" t="s">
        <v>30</v>
      </c>
      <c r="D588" s="6" t="s">
        <v>1289</v>
      </c>
      <c r="E588" s="7">
        <v>2026903.0</v>
      </c>
      <c r="F588" s="6">
        <v>1.0</v>
      </c>
      <c r="G588" s="6" t="s">
        <v>1293</v>
      </c>
      <c r="H588" s="7">
        <v>4.0</v>
      </c>
      <c r="I588" s="6" t="s">
        <v>33</v>
      </c>
      <c r="J588" s="6">
        <v>2.0</v>
      </c>
      <c r="K588" s="6" t="s">
        <v>34</v>
      </c>
      <c r="L588" s="6" t="s">
        <v>1294</v>
      </c>
      <c r="M588" s="8"/>
      <c r="N588" s="8" t="s">
        <v>1181</v>
      </c>
      <c r="O588" s="9"/>
      <c r="P588" s="6"/>
      <c r="Q588" s="9"/>
      <c r="R588" s="9"/>
      <c r="S588" s="9"/>
      <c r="T588" s="9"/>
      <c r="U588" s="9"/>
      <c r="V588" s="9"/>
      <c r="W588" s="9"/>
      <c r="X588" s="9"/>
      <c r="Y588" s="9"/>
      <c r="Z588" s="9"/>
      <c r="AA588" s="9"/>
      <c r="AB588" s="9"/>
      <c r="AC588" s="9"/>
    </row>
    <row r="589">
      <c r="A589" s="6">
        <v>588.0</v>
      </c>
      <c r="B589" s="6" t="s">
        <v>1088</v>
      </c>
      <c r="C589" s="6" t="s">
        <v>30</v>
      </c>
      <c r="D589" s="6" t="s">
        <v>1289</v>
      </c>
      <c r="E589" s="7">
        <v>2027808.0</v>
      </c>
      <c r="F589" s="6">
        <v>1.0</v>
      </c>
      <c r="G589" s="6" t="s">
        <v>1295</v>
      </c>
      <c r="H589" s="7">
        <v>3.0</v>
      </c>
      <c r="I589" s="6" t="s">
        <v>33</v>
      </c>
      <c r="J589" s="6">
        <v>2.0</v>
      </c>
      <c r="K589" s="6" t="s">
        <v>34</v>
      </c>
      <c r="L589" s="6" t="s">
        <v>1296</v>
      </c>
      <c r="M589" s="8"/>
      <c r="N589" s="8" t="s">
        <v>1170</v>
      </c>
      <c r="O589" s="9"/>
      <c r="P589" s="6"/>
      <c r="Q589" s="9"/>
      <c r="R589" s="9"/>
      <c r="S589" s="9"/>
      <c r="T589" s="9"/>
      <c r="U589" s="9"/>
      <c r="V589" s="9"/>
      <c r="W589" s="9"/>
      <c r="X589" s="9"/>
      <c r="Y589" s="9"/>
      <c r="Z589" s="9"/>
      <c r="AA589" s="9"/>
      <c r="AB589" s="9"/>
      <c r="AC589" s="9"/>
    </row>
    <row r="590">
      <c r="A590" s="6">
        <v>589.0</v>
      </c>
      <c r="B590" s="6" t="s">
        <v>1088</v>
      </c>
      <c r="C590" s="6" t="s">
        <v>30</v>
      </c>
      <c r="D590" s="6" t="s">
        <v>1289</v>
      </c>
      <c r="E590" s="7">
        <v>2028503.0</v>
      </c>
      <c r="F590" s="6">
        <v>1.0</v>
      </c>
      <c r="G590" s="6" t="s">
        <v>1297</v>
      </c>
      <c r="H590" s="7">
        <v>3.0</v>
      </c>
      <c r="I590" s="6" t="s">
        <v>33</v>
      </c>
      <c r="J590" s="6">
        <v>2.0</v>
      </c>
      <c r="K590" s="6" t="s">
        <v>34</v>
      </c>
      <c r="L590" s="6" t="s">
        <v>1298</v>
      </c>
      <c r="M590" s="8"/>
      <c r="N590" s="8" t="s">
        <v>1170</v>
      </c>
      <c r="O590" s="9"/>
      <c r="P590" s="6"/>
      <c r="Q590" s="9"/>
      <c r="R590" s="9"/>
      <c r="S590" s="9"/>
      <c r="T590" s="9"/>
      <c r="U590" s="9"/>
      <c r="V590" s="9"/>
      <c r="W590" s="9"/>
      <c r="X590" s="9"/>
      <c r="Y590" s="9"/>
      <c r="Z590" s="9"/>
      <c r="AA590" s="9"/>
      <c r="AB590" s="9"/>
      <c r="AC590" s="9"/>
    </row>
    <row r="591">
      <c r="A591" s="6">
        <v>590.0</v>
      </c>
      <c r="B591" s="6" t="s">
        <v>1088</v>
      </c>
      <c r="C591" s="6" t="s">
        <v>71</v>
      </c>
      <c r="D591" s="6" t="s">
        <v>1289</v>
      </c>
      <c r="E591" s="7">
        <v>2022733.0</v>
      </c>
      <c r="F591" s="6">
        <v>1.0</v>
      </c>
      <c r="G591" s="6" t="s">
        <v>1299</v>
      </c>
      <c r="H591" s="7">
        <v>3.0</v>
      </c>
      <c r="I591" s="6" t="s">
        <v>33</v>
      </c>
      <c r="J591" s="6">
        <v>2.0</v>
      </c>
      <c r="K591" s="6" t="s">
        <v>34</v>
      </c>
      <c r="L591" s="6" t="s">
        <v>1300</v>
      </c>
      <c r="M591" s="8"/>
      <c r="N591" s="8" t="s">
        <v>1181</v>
      </c>
      <c r="O591" s="9"/>
      <c r="P591" s="6"/>
      <c r="Q591" s="9"/>
      <c r="R591" s="9"/>
      <c r="S591" s="9"/>
      <c r="T591" s="9"/>
      <c r="U591" s="9"/>
      <c r="V591" s="9"/>
      <c r="W591" s="9"/>
      <c r="X591" s="9"/>
      <c r="Y591" s="9"/>
      <c r="Z591" s="9"/>
      <c r="AA591" s="9"/>
      <c r="AB591" s="9"/>
      <c r="AC591" s="9"/>
    </row>
    <row r="592">
      <c r="A592" s="6">
        <v>591.0</v>
      </c>
      <c r="B592" s="6" t="s">
        <v>1088</v>
      </c>
      <c r="C592" s="6" t="s">
        <v>30</v>
      </c>
      <c r="D592" s="6" t="s">
        <v>1301</v>
      </c>
      <c r="E592" s="6">
        <v>2028023.0</v>
      </c>
      <c r="F592" s="6">
        <v>1.0</v>
      </c>
      <c r="G592" s="6" t="s">
        <v>1302</v>
      </c>
      <c r="H592" s="6">
        <v>4.0</v>
      </c>
      <c r="I592" s="6" t="s">
        <v>33</v>
      </c>
      <c r="J592" s="6">
        <v>5.0</v>
      </c>
      <c r="K592" s="6" t="s">
        <v>34</v>
      </c>
      <c r="L592" s="6" t="s">
        <v>1303</v>
      </c>
      <c r="M592" s="35"/>
      <c r="N592" s="9"/>
      <c r="O592" s="9"/>
      <c r="P592" s="6"/>
      <c r="Q592" s="9"/>
      <c r="R592" s="9"/>
      <c r="S592" s="9"/>
      <c r="T592" s="9"/>
      <c r="U592" s="9"/>
      <c r="V592" s="9"/>
      <c r="W592" s="9"/>
      <c r="X592" s="9"/>
      <c r="Y592" s="9"/>
      <c r="Z592" s="9"/>
      <c r="AA592" s="9"/>
      <c r="AB592" s="9"/>
      <c r="AC592" s="9"/>
    </row>
    <row r="593">
      <c r="A593" s="6">
        <v>592.0</v>
      </c>
      <c r="B593" s="6" t="s">
        <v>1088</v>
      </c>
      <c r="C593" s="6" t="s">
        <v>30</v>
      </c>
      <c r="D593" s="6" t="s">
        <v>1301</v>
      </c>
      <c r="E593" s="6">
        <v>2025086.0</v>
      </c>
      <c r="F593" s="6">
        <v>1.0</v>
      </c>
      <c r="G593" s="6" t="s">
        <v>1304</v>
      </c>
      <c r="H593" s="6">
        <v>4.0</v>
      </c>
      <c r="I593" s="6" t="s">
        <v>33</v>
      </c>
      <c r="J593" s="6">
        <v>5.0</v>
      </c>
      <c r="K593" s="6" t="s">
        <v>34</v>
      </c>
      <c r="L593" s="6" t="s">
        <v>1305</v>
      </c>
      <c r="M593" s="9"/>
      <c r="N593" s="9"/>
      <c r="O593" s="9"/>
      <c r="P593" s="6"/>
      <c r="Q593" s="9"/>
      <c r="R593" s="9"/>
      <c r="S593" s="9"/>
      <c r="T593" s="9"/>
      <c r="U593" s="9"/>
      <c r="V593" s="9"/>
      <c r="W593" s="9"/>
      <c r="X593" s="9"/>
      <c r="Y593" s="9"/>
      <c r="Z593" s="9"/>
      <c r="AA593" s="9"/>
      <c r="AB593" s="9"/>
      <c r="AC593" s="9"/>
    </row>
    <row r="594">
      <c r="A594" s="6">
        <v>593.0</v>
      </c>
      <c r="B594" s="6" t="s">
        <v>1088</v>
      </c>
      <c r="C594" s="6" t="s">
        <v>30</v>
      </c>
      <c r="D594" s="6" t="s">
        <v>1301</v>
      </c>
      <c r="E594" s="6">
        <v>2028387.0</v>
      </c>
      <c r="F594" s="6">
        <v>1.0</v>
      </c>
      <c r="G594" s="6" t="s">
        <v>1306</v>
      </c>
      <c r="H594" s="6">
        <v>5.0</v>
      </c>
      <c r="I594" s="6" t="s">
        <v>33</v>
      </c>
      <c r="J594" s="6">
        <v>5.0</v>
      </c>
      <c r="K594" s="6" t="s">
        <v>34</v>
      </c>
      <c r="L594" s="6" t="s">
        <v>1305</v>
      </c>
      <c r="M594" s="9"/>
      <c r="N594" s="9"/>
      <c r="O594" s="9"/>
      <c r="P594" s="6"/>
      <c r="Q594" s="9"/>
      <c r="R594" s="9"/>
      <c r="S594" s="9"/>
      <c r="T594" s="9"/>
      <c r="U594" s="9"/>
      <c r="V594" s="9"/>
      <c r="W594" s="9"/>
      <c r="X594" s="9"/>
      <c r="Y594" s="9"/>
      <c r="Z594" s="9"/>
      <c r="AA594" s="9"/>
      <c r="AB594" s="9"/>
      <c r="AC594" s="9"/>
    </row>
    <row r="595">
      <c r="A595" s="6">
        <v>594.0</v>
      </c>
      <c r="B595" s="6" t="s">
        <v>1088</v>
      </c>
      <c r="C595" s="6" t="s">
        <v>71</v>
      </c>
      <c r="D595" s="6" t="s">
        <v>1307</v>
      </c>
      <c r="E595" s="7">
        <v>2015229.0</v>
      </c>
      <c r="F595" s="6">
        <v>1.0</v>
      </c>
      <c r="G595" s="6" t="s">
        <v>1308</v>
      </c>
      <c r="H595" s="7">
        <v>3.0</v>
      </c>
      <c r="I595" s="6" t="s">
        <v>58</v>
      </c>
      <c r="J595" s="6">
        <v>2.0</v>
      </c>
      <c r="K595" s="6" t="s">
        <v>34</v>
      </c>
      <c r="L595" s="6" t="s">
        <v>1309</v>
      </c>
      <c r="M595" s="8" t="s">
        <v>1310</v>
      </c>
      <c r="N595" s="6" t="s">
        <v>1137</v>
      </c>
      <c r="O595" s="9"/>
      <c r="P595" s="6"/>
      <c r="Q595" s="9"/>
      <c r="R595" s="9"/>
      <c r="S595" s="9"/>
      <c r="T595" s="9"/>
      <c r="U595" s="9"/>
      <c r="V595" s="9"/>
      <c r="W595" s="9"/>
      <c r="X595" s="9"/>
      <c r="Y595" s="9"/>
      <c r="Z595" s="9"/>
      <c r="AA595" s="9"/>
      <c r="AB595" s="9"/>
      <c r="AC595" s="9"/>
    </row>
    <row r="596">
      <c r="A596" s="6">
        <v>595.0</v>
      </c>
      <c r="B596" s="6" t="s">
        <v>1088</v>
      </c>
      <c r="C596" s="6" t="s">
        <v>71</v>
      </c>
      <c r="D596" s="6" t="s">
        <v>1307</v>
      </c>
      <c r="E596" s="7">
        <v>2017852.0</v>
      </c>
      <c r="F596" s="6">
        <v>1.0</v>
      </c>
      <c r="G596" s="6" t="s">
        <v>1311</v>
      </c>
      <c r="H596" s="7">
        <v>3.0</v>
      </c>
      <c r="I596" s="6" t="s">
        <v>73</v>
      </c>
      <c r="J596" s="6">
        <v>2.0</v>
      </c>
      <c r="K596" s="6" t="s">
        <v>34</v>
      </c>
      <c r="L596" s="6" t="s">
        <v>1312</v>
      </c>
      <c r="M596" s="8" t="s">
        <v>1313</v>
      </c>
      <c r="N596" s="6" t="s">
        <v>1137</v>
      </c>
      <c r="O596" s="9"/>
      <c r="P596" s="6"/>
      <c r="Q596" s="9"/>
      <c r="R596" s="9"/>
      <c r="S596" s="9"/>
      <c r="T596" s="9"/>
      <c r="U596" s="9"/>
      <c r="V596" s="9"/>
      <c r="W596" s="9"/>
      <c r="X596" s="9"/>
      <c r="Y596" s="9"/>
      <c r="Z596" s="9"/>
      <c r="AA596" s="9"/>
      <c r="AB596" s="9"/>
      <c r="AC596" s="9"/>
    </row>
    <row r="597">
      <c r="A597" s="6">
        <v>596.0</v>
      </c>
      <c r="B597" s="6" t="s">
        <v>1088</v>
      </c>
      <c r="C597" s="6" t="s">
        <v>71</v>
      </c>
      <c r="D597" s="6" t="s">
        <v>1307</v>
      </c>
      <c r="E597" s="7">
        <v>2021704.0</v>
      </c>
      <c r="F597" s="6">
        <v>1.0</v>
      </c>
      <c r="G597" s="6" t="s">
        <v>1314</v>
      </c>
      <c r="H597" s="7">
        <v>3.0</v>
      </c>
      <c r="I597" s="6" t="s">
        <v>73</v>
      </c>
      <c r="J597" s="6">
        <v>2.0</v>
      </c>
      <c r="K597" s="6" t="s">
        <v>34</v>
      </c>
      <c r="L597" s="6" t="s">
        <v>1315</v>
      </c>
      <c r="M597" s="8" t="s">
        <v>1316</v>
      </c>
      <c r="N597" s="6" t="s">
        <v>1317</v>
      </c>
      <c r="O597" s="9"/>
      <c r="P597" s="6"/>
      <c r="Q597" s="9"/>
      <c r="R597" s="9"/>
      <c r="S597" s="9"/>
      <c r="T597" s="9"/>
      <c r="U597" s="9"/>
      <c r="V597" s="9"/>
      <c r="W597" s="9"/>
      <c r="X597" s="9"/>
      <c r="Y597" s="9"/>
      <c r="Z597" s="9"/>
      <c r="AA597" s="9"/>
      <c r="AB597" s="9"/>
      <c r="AC597" s="9"/>
    </row>
    <row r="598">
      <c r="A598" s="6">
        <v>597.0</v>
      </c>
      <c r="B598" s="6" t="s">
        <v>1088</v>
      </c>
      <c r="C598" s="6" t="s">
        <v>71</v>
      </c>
      <c r="D598" s="6" t="s">
        <v>1307</v>
      </c>
      <c r="E598" s="7">
        <v>2025328.0</v>
      </c>
      <c r="F598" s="6">
        <v>1.0</v>
      </c>
      <c r="G598" s="6" t="s">
        <v>1318</v>
      </c>
      <c r="H598" s="7">
        <v>3.0</v>
      </c>
      <c r="I598" s="6" t="s">
        <v>73</v>
      </c>
      <c r="J598" s="6">
        <v>2.0</v>
      </c>
      <c r="K598" s="6" t="s">
        <v>34</v>
      </c>
      <c r="L598" s="6" t="s">
        <v>1319</v>
      </c>
      <c r="M598" s="8" t="s">
        <v>1320</v>
      </c>
      <c r="N598" s="6" t="s">
        <v>1137</v>
      </c>
      <c r="O598" s="9"/>
      <c r="P598" s="6"/>
      <c r="Q598" s="9"/>
      <c r="R598" s="9"/>
      <c r="S598" s="9"/>
      <c r="T598" s="9"/>
      <c r="U598" s="9"/>
      <c r="V598" s="9"/>
      <c r="W598" s="9"/>
      <c r="X598" s="9"/>
      <c r="Y598" s="9"/>
      <c r="Z598" s="9"/>
      <c r="AA598" s="9"/>
      <c r="AB598" s="9"/>
      <c r="AC598" s="9"/>
    </row>
    <row r="599">
      <c r="A599" s="6">
        <v>598.0</v>
      </c>
      <c r="B599" s="6" t="s">
        <v>1088</v>
      </c>
      <c r="C599" s="6" t="s">
        <v>71</v>
      </c>
      <c r="D599" s="6" t="s">
        <v>1307</v>
      </c>
      <c r="E599" s="7">
        <v>2017911.0</v>
      </c>
      <c r="F599" s="6">
        <v>1.0</v>
      </c>
      <c r="G599" s="6" t="s">
        <v>1321</v>
      </c>
      <c r="H599" s="7">
        <v>3.0</v>
      </c>
      <c r="I599" s="6" t="s">
        <v>73</v>
      </c>
      <c r="J599" s="6">
        <v>2.0</v>
      </c>
      <c r="K599" s="6" t="s">
        <v>34</v>
      </c>
      <c r="L599" s="6" t="s">
        <v>1319</v>
      </c>
      <c r="M599" s="8" t="s">
        <v>1322</v>
      </c>
      <c r="N599" s="9"/>
      <c r="O599" s="9"/>
      <c r="P599" s="6"/>
      <c r="Q599" s="9"/>
      <c r="R599" s="9"/>
      <c r="S599" s="9"/>
      <c r="T599" s="9"/>
      <c r="U599" s="9"/>
      <c r="V599" s="9"/>
      <c r="W599" s="9"/>
      <c r="X599" s="9"/>
      <c r="Y599" s="9"/>
      <c r="Z599" s="9"/>
      <c r="AA599" s="9"/>
      <c r="AB599" s="9"/>
      <c r="AC599" s="9"/>
    </row>
    <row r="600">
      <c r="A600" s="6">
        <v>599.0</v>
      </c>
      <c r="B600" s="6" t="s">
        <v>1088</v>
      </c>
      <c r="C600" s="6" t="s">
        <v>71</v>
      </c>
      <c r="D600" s="6" t="s">
        <v>1307</v>
      </c>
      <c r="E600" s="7">
        <v>2017896.0</v>
      </c>
      <c r="F600" s="6">
        <v>1.0</v>
      </c>
      <c r="G600" s="6" t="s">
        <v>1323</v>
      </c>
      <c r="H600" s="7">
        <v>3.0</v>
      </c>
      <c r="I600" s="6" t="s">
        <v>73</v>
      </c>
      <c r="J600" s="6">
        <v>2.0</v>
      </c>
      <c r="K600" s="6" t="s">
        <v>34</v>
      </c>
      <c r="L600" s="6" t="s">
        <v>1324</v>
      </c>
      <c r="M600" s="8" t="s">
        <v>1325</v>
      </c>
      <c r="N600" s="9"/>
      <c r="O600" s="9"/>
      <c r="P600" s="6"/>
      <c r="Q600" s="9"/>
      <c r="R600" s="9"/>
      <c r="S600" s="9"/>
      <c r="T600" s="9"/>
      <c r="U600" s="9"/>
      <c r="V600" s="9"/>
      <c r="W600" s="9"/>
      <c r="X600" s="9"/>
      <c r="Y600" s="9"/>
      <c r="Z600" s="9"/>
      <c r="AA600" s="9"/>
      <c r="AB600" s="9"/>
      <c r="AC600" s="9"/>
    </row>
    <row r="601">
      <c r="A601" s="6">
        <v>600.0</v>
      </c>
      <c r="B601" s="6" t="s">
        <v>1088</v>
      </c>
      <c r="C601" s="6" t="s">
        <v>71</v>
      </c>
      <c r="D601" s="6" t="s">
        <v>1307</v>
      </c>
      <c r="E601" s="7">
        <v>2017909.0</v>
      </c>
      <c r="F601" s="6">
        <v>1.0</v>
      </c>
      <c r="G601" s="6" t="s">
        <v>1326</v>
      </c>
      <c r="H601" s="7">
        <v>3.0</v>
      </c>
      <c r="I601" s="6" t="s">
        <v>73</v>
      </c>
      <c r="J601" s="6">
        <v>2.0</v>
      </c>
      <c r="K601" s="6" t="s">
        <v>34</v>
      </c>
      <c r="L601" s="6" t="s">
        <v>1327</v>
      </c>
      <c r="M601" s="8" t="s">
        <v>1328</v>
      </c>
      <c r="N601" s="9"/>
      <c r="O601" s="9"/>
      <c r="P601" s="6"/>
      <c r="Q601" s="9"/>
      <c r="R601" s="9"/>
      <c r="S601" s="9"/>
      <c r="T601" s="9"/>
      <c r="U601" s="9"/>
      <c r="V601" s="9"/>
      <c r="W601" s="9"/>
      <c r="X601" s="9"/>
      <c r="Y601" s="9"/>
      <c r="Z601" s="9"/>
      <c r="AA601" s="9"/>
      <c r="AB601" s="9"/>
      <c r="AC601" s="9"/>
    </row>
    <row r="602">
      <c r="A602" s="6">
        <v>601.0</v>
      </c>
      <c r="B602" s="6" t="s">
        <v>1088</v>
      </c>
      <c r="C602" s="6" t="s">
        <v>71</v>
      </c>
      <c r="D602" s="6" t="s">
        <v>1307</v>
      </c>
      <c r="E602" s="7">
        <v>2017895.0</v>
      </c>
      <c r="F602" s="6">
        <v>1.0</v>
      </c>
      <c r="G602" s="6" t="s">
        <v>1329</v>
      </c>
      <c r="H602" s="7">
        <v>3.0</v>
      </c>
      <c r="I602" s="6" t="s">
        <v>73</v>
      </c>
      <c r="J602" s="6">
        <v>2.0</v>
      </c>
      <c r="K602" s="6" t="s">
        <v>34</v>
      </c>
      <c r="L602" s="6" t="s">
        <v>1330</v>
      </c>
      <c r="M602" s="8" t="s">
        <v>1331</v>
      </c>
      <c r="N602" s="9"/>
      <c r="O602" s="9"/>
      <c r="P602" s="6"/>
      <c r="Q602" s="9"/>
      <c r="R602" s="9"/>
      <c r="S602" s="9"/>
      <c r="T602" s="9"/>
      <c r="U602" s="9"/>
      <c r="V602" s="9"/>
      <c r="W602" s="9"/>
      <c r="X602" s="9"/>
      <c r="Y602" s="9"/>
      <c r="Z602" s="9"/>
      <c r="AA602" s="9"/>
      <c r="AB602" s="9"/>
      <c r="AC602" s="9"/>
    </row>
    <row r="603">
      <c r="A603" s="6">
        <v>602.0</v>
      </c>
      <c r="B603" s="6" t="s">
        <v>1088</v>
      </c>
      <c r="C603" s="6" t="s">
        <v>71</v>
      </c>
      <c r="D603" s="6" t="s">
        <v>1332</v>
      </c>
      <c r="E603" s="6">
        <v>2015809.0</v>
      </c>
      <c r="F603" s="6">
        <v>1.0</v>
      </c>
      <c r="G603" s="6" t="s">
        <v>1333</v>
      </c>
      <c r="H603" s="6">
        <v>3.0</v>
      </c>
      <c r="I603" s="6" t="s">
        <v>90</v>
      </c>
      <c r="J603" s="6">
        <v>2.0</v>
      </c>
      <c r="K603" s="6" t="s">
        <v>1334</v>
      </c>
      <c r="L603" s="6" t="s">
        <v>469</v>
      </c>
      <c r="M603" s="8" t="s">
        <v>1335</v>
      </c>
      <c r="N603" s="9"/>
      <c r="O603" s="9"/>
      <c r="P603" s="6"/>
      <c r="Q603" s="9"/>
      <c r="R603" s="9"/>
      <c r="S603" s="9"/>
      <c r="T603" s="9"/>
      <c r="U603" s="9"/>
      <c r="V603" s="9"/>
      <c r="W603" s="9"/>
      <c r="X603" s="9"/>
      <c r="Y603" s="9"/>
      <c r="Z603" s="9"/>
      <c r="AA603" s="9"/>
      <c r="AB603" s="9"/>
      <c r="AC603" s="9"/>
    </row>
    <row r="604">
      <c r="A604" s="6">
        <v>603.0</v>
      </c>
      <c r="B604" s="6" t="s">
        <v>1088</v>
      </c>
      <c r="C604" s="6" t="s">
        <v>71</v>
      </c>
      <c r="D604" s="6" t="s">
        <v>1332</v>
      </c>
      <c r="E604" s="7">
        <v>2015810.0</v>
      </c>
      <c r="F604" s="7">
        <v>1.0</v>
      </c>
      <c r="G604" s="7" t="s">
        <v>1336</v>
      </c>
      <c r="H604" s="6">
        <v>3.0</v>
      </c>
      <c r="I604" s="6" t="s">
        <v>90</v>
      </c>
      <c r="J604" s="7">
        <v>2.0</v>
      </c>
      <c r="K604" s="6" t="s">
        <v>1334</v>
      </c>
      <c r="L604" s="6" t="s">
        <v>1337</v>
      </c>
      <c r="M604" s="8" t="s">
        <v>1338</v>
      </c>
      <c r="N604" s="9"/>
      <c r="O604" s="9"/>
      <c r="P604" s="6"/>
      <c r="Q604" s="9"/>
      <c r="R604" s="9"/>
      <c r="S604" s="9"/>
      <c r="T604" s="9"/>
      <c r="U604" s="9"/>
      <c r="V604" s="9"/>
      <c r="W604" s="9"/>
      <c r="X604" s="9"/>
      <c r="Y604" s="9"/>
      <c r="Z604" s="9"/>
      <c r="AA604" s="9"/>
      <c r="AB604" s="9"/>
      <c r="AC604" s="9"/>
    </row>
    <row r="605">
      <c r="A605" s="6">
        <v>604.0</v>
      </c>
      <c r="B605" s="6" t="s">
        <v>1088</v>
      </c>
      <c r="C605" s="6" t="s">
        <v>71</v>
      </c>
      <c r="D605" s="6" t="s">
        <v>1332</v>
      </c>
      <c r="E605" s="11"/>
      <c r="F605" s="7">
        <v>2.0</v>
      </c>
      <c r="G605" s="11"/>
      <c r="H605" s="17"/>
      <c r="I605" s="17"/>
      <c r="J605" s="11"/>
      <c r="K605" s="6" t="s">
        <v>53</v>
      </c>
      <c r="L605" s="7" t="s">
        <v>495</v>
      </c>
      <c r="M605" s="9"/>
      <c r="N605" s="9"/>
      <c r="O605" s="9"/>
      <c r="P605" s="6"/>
      <c r="Q605" s="9"/>
      <c r="R605" s="9"/>
      <c r="S605" s="9"/>
      <c r="T605" s="9"/>
      <c r="U605" s="9"/>
      <c r="V605" s="9"/>
      <c r="W605" s="9"/>
      <c r="X605" s="9"/>
      <c r="Y605" s="9"/>
      <c r="Z605" s="9"/>
      <c r="AA605" s="9"/>
      <c r="AB605" s="9"/>
      <c r="AC605" s="9"/>
    </row>
    <row r="606">
      <c r="A606" s="6">
        <v>605.0</v>
      </c>
      <c r="B606" s="6" t="s">
        <v>1088</v>
      </c>
      <c r="C606" s="6" t="s">
        <v>71</v>
      </c>
      <c r="D606" s="6" t="s">
        <v>1332</v>
      </c>
      <c r="E606" s="7">
        <v>2015793.0</v>
      </c>
      <c r="F606" s="7">
        <v>1.0</v>
      </c>
      <c r="G606" s="7" t="s">
        <v>1339</v>
      </c>
      <c r="H606" s="6">
        <v>3.0</v>
      </c>
      <c r="I606" s="6" t="s">
        <v>90</v>
      </c>
      <c r="J606" s="7">
        <v>3.0</v>
      </c>
      <c r="K606" s="6" t="s">
        <v>1334</v>
      </c>
      <c r="L606" s="7" t="s">
        <v>1340</v>
      </c>
      <c r="M606" s="8" t="s">
        <v>1341</v>
      </c>
      <c r="N606" s="9"/>
      <c r="O606" s="9"/>
      <c r="P606" s="6"/>
      <c r="Q606" s="9"/>
      <c r="R606" s="9"/>
      <c r="S606" s="9"/>
      <c r="T606" s="9"/>
      <c r="U606" s="9"/>
      <c r="V606" s="9"/>
      <c r="W606" s="9"/>
      <c r="X606" s="9"/>
      <c r="Y606" s="9"/>
      <c r="Z606" s="9"/>
      <c r="AA606" s="9"/>
      <c r="AB606" s="9"/>
      <c r="AC606" s="9"/>
    </row>
    <row r="607">
      <c r="A607" s="6">
        <v>606.0</v>
      </c>
      <c r="B607" s="6" t="s">
        <v>1088</v>
      </c>
      <c r="C607" s="6" t="s">
        <v>71</v>
      </c>
      <c r="D607" s="6" t="s">
        <v>1332</v>
      </c>
      <c r="E607" s="11"/>
      <c r="F607" s="7">
        <v>2.0</v>
      </c>
      <c r="G607" s="11"/>
      <c r="H607" s="17"/>
      <c r="I607" s="17"/>
      <c r="J607" s="11"/>
      <c r="K607" s="6" t="s">
        <v>53</v>
      </c>
      <c r="L607" s="7" t="s">
        <v>1342</v>
      </c>
      <c r="M607" s="9"/>
      <c r="N607" s="9"/>
      <c r="O607" s="9"/>
      <c r="P607" s="6"/>
      <c r="Q607" s="9"/>
      <c r="R607" s="9"/>
      <c r="S607" s="9"/>
      <c r="T607" s="9"/>
      <c r="U607" s="9"/>
      <c r="V607" s="9"/>
      <c r="W607" s="9"/>
      <c r="X607" s="9"/>
      <c r="Y607" s="9"/>
      <c r="Z607" s="9"/>
      <c r="AA607" s="9"/>
      <c r="AB607" s="9"/>
      <c r="AC607" s="9"/>
    </row>
    <row r="608">
      <c r="A608" s="6">
        <v>607.0</v>
      </c>
      <c r="B608" s="6" t="s">
        <v>1088</v>
      </c>
      <c r="C608" s="6" t="s">
        <v>71</v>
      </c>
      <c r="D608" s="6" t="s">
        <v>1332</v>
      </c>
      <c r="E608" s="7">
        <v>2015256.0</v>
      </c>
      <c r="F608" s="7">
        <v>1.0</v>
      </c>
      <c r="G608" s="7" t="s">
        <v>1343</v>
      </c>
      <c r="H608" s="6">
        <v>3.0</v>
      </c>
      <c r="I608" s="6" t="s">
        <v>246</v>
      </c>
      <c r="J608" s="7">
        <v>2.0</v>
      </c>
      <c r="K608" s="6" t="s">
        <v>1334</v>
      </c>
      <c r="L608" s="7" t="s">
        <v>1344</v>
      </c>
      <c r="M608" s="8" t="s">
        <v>1345</v>
      </c>
      <c r="N608" s="9"/>
      <c r="O608" s="9"/>
      <c r="P608" s="6"/>
      <c r="Q608" s="9"/>
      <c r="R608" s="9"/>
      <c r="S608" s="9"/>
      <c r="T608" s="9"/>
      <c r="U608" s="9"/>
      <c r="V608" s="9"/>
      <c r="W608" s="9"/>
      <c r="X608" s="9"/>
      <c r="Y608" s="9"/>
      <c r="Z608" s="9"/>
      <c r="AA608" s="9"/>
      <c r="AB608" s="9"/>
      <c r="AC608" s="9"/>
    </row>
    <row r="609">
      <c r="A609" s="6">
        <v>608.0</v>
      </c>
      <c r="B609" s="6" t="s">
        <v>1088</v>
      </c>
      <c r="C609" s="6" t="s">
        <v>71</v>
      </c>
      <c r="D609" s="6" t="s">
        <v>1332</v>
      </c>
      <c r="E609" s="7">
        <v>2028322.0</v>
      </c>
      <c r="F609" s="7">
        <v>1.0</v>
      </c>
      <c r="G609" s="7" t="s">
        <v>1346</v>
      </c>
      <c r="H609" s="6">
        <v>3.0</v>
      </c>
      <c r="I609" s="6" t="s">
        <v>73</v>
      </c>
      <c r="J609" s="7">
        <v>2.0</v>
      </c>
      <c r="K609" s="6" t="s">
        <v>1334</v>
      </c>
      <c r="L609" s="7" t="s">
        <v>1347</v>
      </c>
      <c r="M609" s="8" t="s">
        <v>1348</v>
      </c>
      <c r="N609" s="9"/>
      <c r="O609" s="9"/>
      <c r="P609" s="6"/>
      <c r="Q609" s="9"/>
      <c r="R609" s="9"/>
      <c r="S609" s="9"/>
      <c r="T609" s="9"/>
      <c r="U609" s="9"/>
      <c r="V609" s="9"/>
      <c r="W609" s="9"/>
      <c r="X609" s="9"/>
      <c r="Y609" s="9"/>
      <c r="Z609" s="9"/>
      <c r="AA609" s="9"/>
      <c r="AB609" s="9"/>
      <c r="AC609" s="9"/>
    </row>
    <row r="610">
      <c r="A610" s="6">
        <v>609.0</v>
      </c>
      <c r="B610" s="6" t="s">
        <v>1088</v>
      </c>
      <c r="C610" s="6" t="s">
        <v>71</v>
      </c>
      <c r="D610" s="6" t="s">
        <v>1332</v>
      </c>
      <c r="E610" s="7">
        <v>2029049.0</v>
      </c>
      <c r="F610" s="7">
        <v>1.0</v>
      </c>
      <c r="G610" s="7" t="s">
        <v>1349</v>
      </c>
      <c r="H610" s="6">
        <v>3.0</v>
      </c>
      <c r="I610" s="6" t="s">
        <v>73</v>
      </c>
      <c r="J610" s="7">
        <v>1.0</v>
      </c>
      <c r="K610" s="6" t="s">
        <v>1334</v>
      </c>
      <c r="L610" s="6" t="s">
        <v>438</v>
      </c>
      <c r="M610" s="8" t="s">
        <v>1350</v>
      </c>
      <c r="N610" s="9"/>
      <c r="O610" s="9"/>
      <c r="P610" s="6"/>
      <c r="Q610" s="9"/>
      <c r="R610" s="9"/>
      <c r="S610" s="9"/>
      <c r="T610" s="9"/>
      <c r="U610" s="9"/>
      <c r="V610" s="9"/>
      <c r="W610" s="9"/>
      <c r="X610" s="9"/>
      <c r="Y610" s="9"/>
      <c r="Z610" s="9"/>
      <c r="AA610" s="9"/>
      <c r="AB610" s="9"/>
      <c r="AC610" s="9"/>
    </row>
    <row r="611">
      <c r="A611" s="6">
        <v>610.0</v>
      </c>
      <c r="B611" s="6" t="s">
        <v>1088</v>
      </c>
      <c r="C611" s="6" t="s">
        <v>71</v>
      </c>
      <c r="D611" s="6" t="s">
        <v>1332</v>
      </c>
      <c r="E611" s="7">
        <v>2025062.0</v>
      </c>
      <c r="F611" s="7">
        <v>1.0</v>
      </c>
      <c r="G611" s="7" t="s">
        <v>1351</v>
      </c>
      <c r="H611" s="6">
        <v>3.0</v>
      </c>
      <c r="I611" s="6" t="s">
        <v>73</v>
      </c>
      <c r="J611" s="7">
        <v>2.0</v>
      </c>
      <c r="K611" s="6" t="s">
        <v>1334</v>
      </c>
      <c r="L611" s="6" t="s">
        <v>1352</v>
      </c>
      <c r="M611" s="8" t="s">
        <v>1353</v>
      </c>
      <c r="N611" s="9"/>
      <c r="O611" s="9"/>
      <c r="P611" s="6"/>
      <c r="Q611" s="9"/>
      <c r="R611" s="9"/>
      <c r="S611" s="9"/>
      <c r="T611" s="9"/>
      <c r="U611" s="9"/>
      <c r="V611" s="9"/>
      <c r="W611" s="9"/>
      <c r="X611" s="9"/>
      <c r="Y611" s="9"/>
      <c r="Z611" s="9"/>
      <c r="AA611" s="9"/>
      <c r="AB611" s="9"/>
      <c r="AC611" s="9"/>
    </row>
    <row r="612">
      <c r="A612" s="6">
        <v>611.0</v>
      </c>
      <c r="B612" s="6" t="s">
        <v>1088</v>
      </c>
      <c r="C612" s="6" t="s">
        <v>71</v>
      </c>
      <c r="D612" s="6" t="s">
        <v>1332</v>
      </c>
      <c r="E612" s="7">
        <v>2028656.0</v>
      </c>
      <c r="F612" s="7">
        <v>1.0</v>
      </c>
      <c r="G612" s="7" t="s">
        <v>1354</v>
      </c>
      <c r="H612" s="6">
        <v>3.0</v>
      </c>
      <c r="I612" s="6" t="s">
        <v>73</v>
      </c>
      <c r="J612" s="7">
        <v>2.0</v>
      </c>
      <c r="K612" s="6" t="s">
        <v>1334</v>
      </c>
      <c r="L612" s="6" t="s">
        <v>1355</v>
      </c>
      <c r="M612" s="8" t="s">
        <v>1356</v>
      </c>
      <c r="N612" s="9"/>
      <c r="O612" s="9"/>
      <c r="P612" s="6"/>
      <c r="Q612" s="9"/>
      <c r="R612" s="9"/>
      <c r="S612" s="9"/>
      <c r="T612" s="9"/>
      <c r="U612" s="9"/>
      <c r="V612" s="9"/>
      <c r="W612" s="9"/>
      <c r="X612" s="9"/>
      <c r="Y612" s="9"/>
      <c r="Z612" s="9"/>
      <c r="AA612" s="9"/>
      <c r="AB612" s="9"/>
      <c r="AC612" s="9"/>
    </row>
    <row r="613">
      <c r="A613" s="6">
        <v>612.0</v>
      </c>
      <c r="B613" s="6" t="s">
        <v>1088</v>
      </c>
      <c r="C613" s="6" t="s">
        <v>71</v>
      </c>
      <c r="D613" s="6" t="s">
        <v>1332</v>
      </c>
      <c r="E613" s="7">
        <v>2015826.0</v>
      </c>
      <c r="F613" s="6">
        <v>1.0</v>
      </c>
      <c r="G613" s="6" t="s">
        <v>1357</v>
      </c>
      <c r="H613" s="7">
        <v>3.0</v>
      </c>
      <c r="I613" s="6" t="s">
        <v>73</v>
      </c>
      <c r="J613" s="6">
        <v>2.0</v>
      </c>
      <c r="K613" s="6" t="s">
        <v>1334</v>
      </c>
      <c r="L613" s="6" t="s">
        <v>1358</v>
      </c>
      <c r="M613" s="8" t="s">
        <v>1359</v>
      </c>
      <c r="N613" s="9"/>
      <c r="O613" s="9"/>
      <c r="P613" s="6"/>
      <c r="Q613" s="9"/>
      <c r="R613" s="9"/>
      <c r="S613" s="9"/>
      <c r="T613" s="9"/>
      <c r="U613" s="9"/>
      <c r="V613" s="9"/>
      <c r="W613" s="9"/>
      <c r="X613" s="9"/>
      <c r="Y613" s="9"/>
      <c r="Z613" s="9"/>
      <c r="AA613" s="9"/>
      <c r="AB613" s="9"/>
      <c r="AC613" s="9"/>
    </row>
    <row r="614">
      <c r="A614" s="6">
        <v>613.0</v>
      </c>
      <c r="B614" s="6" t="s">
        <v>1088</v>
      </c>
      <c r="C614" s="6" t="s">
        <v>71</v>
      </c>
      <c r="D614" s="6" t="s">
        <v>1332</v>
      </c>
      <c r="E614" s="7">
        <v>2015818.0</v>
      </c>
      <c r="F614" s="6">
        <v>1.0</v>
      </c>
      <c r="G614" s="6" t="s">
        <v>1360</v>
      </c>
      <c r="H614" s="7">
        <v>3.0</v>
      </c>
      <c r="I614" s="6" t="s">
        <v>73</v>
      </c>
      <c r="J614" s="6">
        <v>2.0</v>
      </c>
      <c r="K614" s="6" t="s">
        <v>1334</v>
      </c>
      <c r="L614" s="6" t="s">
        <v>1352</v>
      </c>
      <c r="M614" s="8" t="s">
        <v>1361</v>
      </c>
      <c r="N614" s="9"/>
      <c r="O614" s="9"/>
      <c r="P614" s="6"/>
      <c r="Q614" s="9"/>
      <c r="R614" s="9"/>
      <c r="S614" s="9"/>
      <c r="T614" s="9"/>
      <c r="U614" s="9"/>
      <c r="V614" s="9"/>
      <c r="W614" s="9"/>
      <c r="X614" s="9"/>
      <c r="Y614" s="9"/>
      <c r="Z614" s="9"/>
      <c r="AA614" s="9"/>
      <c r="AB614" s="9"/>
      <c r="AC614" s="9"/>
    </row>
    <row r="615">
      <c r="A615" s="6">
        <v>614.0</v>
      </c>
      <c r="B615" s="6" t="s">
        <v>1088</v>
      </c>
      <c r="C615" s="6" t="s">
        <v>71</v>
      </c>
      <c r="D615" s="6" t="s">
        <v>1332</v>
      </c>
      <c r="E615" s="7">
        <v>2026793.0</v>
      </c>
      <c r="F615" s="6">
        <v>1.0</v>
      </c>
      <c r="G615" s="6" t="s">
        <v>1362</v>
      </c>
      <c r="H615" s="7">
        <v>3.0</v>
      </c>
      <c r="I615" s="6" t="s">
        <v>73</v>
      </c>
      <c r="J615" s="6">
        <v>2.0</v>
      </c>
      <c r="K615" s="6" t="s">
        <v>1334</v>
      </c>
      <c r="L615" s="6" t="s">
        <v>1363</v>
      </c>
      <c r="M615" s="8" t="s">
        <v>1364</v>
      </c>
      <c r="N615" s="9"/>
      <c r="O615" s="9"/>
      <c r="P615" s="6"/>
      <c r="Q615" s="9"/>
      <c r="R615" s="9"/>
      <c r="S615" s="9"/>
      <c r="T615" s="9"/>
      <c r="U615" s="9"/>
      <c r="V615" s="9"/>
      <c r="W615" s="9"/>
      <c r="X615" s="9"/>
      <c r="Y615" s="9"/>
      <c r="Z615" s="9"/>
      <c r="AA615" s="9"/>
      <c r="AB615" s="9"/>
      <c r="AC615" s="9"/>
    </row>
    <row r="616">
      <c r="A616" s="6">
        <v>615.0</v>
      </c>
      <c r="B616" s="6" t="s">
        <v>1088</v>
      </c>
      <c r="C616" s="6" t="s">
        <v>71</v>
      </c>
      <c r="D616" s="6" t="s">
        <v>1332</v>
      </c>
      <c r="E616" s="7">
        <v>2025060.0</v>
      </c>
      <c r="F616" s="6">
        <v>1.0</v>
      </c>
      <c r="G616" s="6" t="s">
        <v>1365</v>
      </c>
      <c r="H616" s="7">
        <v>3.0</v>
      </c>
      <c r="I616" s="6" t="s">
        <v>73</v>
      </c>
      <c r="J616" s="6">
        <v>2.0</v>
      </c>
      <c r="K616" s="6" t="s">
        <v>1334</v>
      </c>
      <c r="L616" s="6" t="s">
        <v>557</v>
      </c>
      <c r="M616" s="8" t="s">
        <v>1366</v>
      </c>
      <c r="N616" s="9"/>
      <c r="O616" s="9"/>
      <c r="P616" s="6"/>
      <c r="Q616" s="9"/>
      <c r="R616" s="9"/>
      <c r="S616" s="9"/>
      <c r="T616" s="9"/>
      <c r="U616" s="9"/>
      <c r="V616" s="9"/>
      <c r="W616" s="9"/>
      <c r="X616" s="9"/>
      <c r="Y616" s="9"/>
      <c r="Z616" s="9"/>
      <c r="AA616" s="9"/>
      <c r="AB616" s="9"/>
      <c r="AC616" s="9"/>
    </row>
    <row r="617">
      <c r="A617" s="6">
        <v>616.0</v>
      </c>
      <c r="B617" s="6" t="s">
        <v>1088</v>
      </c>
      <c r="C617" s="6" t="s">
        <v>71</v>
      </c>
      <c r="D617" s="6" t="s">
        <v>1332</v>
      </c>
      <c r="E617" s="7">
        <v>2015820.0</v>
      </c>
      <c r="F617" s="6">
        <v>1.0</v>
      </c>
      <c r="G617" s="6" t="s">
        <v>1367</v>
      </c>
      <c r="H617" s="7">
        <v>3.0</v>
      </c>
      <c r="I617" s="6" t="s">
        <v>73</v>
      </c>
      <c r="J617" s="6">
        <v>2.0</v>
      </c>
      <c r="K617" s="6" t="s">
        <v>1334</v>
      </c>
      <c r="L617" s="6" t="s">
        <v>557</v>
      </c>
      <c r="M617" s="8" t="s">
        <v>1368</v>
      </c>
      <c r="N617" s="9"/>
      <c r="O617" s="9"/>
      <c r="P617" s="6"/>
      <c r="Q617" s="9"/>
      <c r="R617" s="9"/>
      <c r="S617" s="9"/>
      <c r="T617" s="9"/>
      <c r="U617" s="9"/>
      <c r="V617" s="9"/>
      <c r="W617" s="9"/>
      <c r="X617" s="9"/>
      <c r="Y617" s="9"/>
      <c r="Z617" s="9"/>
      <c r="AA617" s="9"/>
      <c r="AB617" s="9"/>
      <c r="AC617" s="9"/>
    </row>
    <row r="618">
      <c r="A618" s="6">
        <v>617.0</v>
      </c>
      <c r="B618" s="6" t="s">
        <v>1088</v>
      </c>
      <c r="C618" s="6" t="s">
        <v>71</v>
      </c>
      <c r="D618" s="6" t="s">
        <v>1332</v>
      </c>
      <c r="E618" s="7">
        <v>2015824.0</v>
      </c>
      <c r="F618" s="6">
        <v>1.0</v>
      </c>
      <c r="G618" s="6" t="s">
        <v>1369</v>
      </c>
      <c r="H618" s="7">
        <v>3.0</v>
      </c>
      <c r="I618" s="6" t="s">
        <v>73</v>
      </c>
      <c r="J618" s="6">
        <v>2.0</v>
      </c>
      <c r="K618" s="6" t="s">
        <v>1334</v>
      </c>
      <c r="L618" s="6" t="s">
        <v>1352</v>
      </c>
      <c r="M618" s="8" t="s">
        <v>1370</v>
      </c>
      <c r="N618" s="9"/>
      <c r="O618" s="9"/>
      <c r="P618" s="6"/>
      <c r="Q618" s="9"/>
      <c r="R618" s="9"/>
      <c r="S618" s="9"/>
      <c r="T618" s="9"/>
      <c r="U618" s="9"/>
      <c r="V618" s="9"/>
      <c r="W618" s="9"/>
      <c r="X618" s="9"/>
      <c r="Y618" s="9"/>
      <c r="Z618" s="9"/>
      <c r="AA618" s="9"/>
      <c r="AB618" s="9"/>
      <c r="AC618" s="9"/>
    </row>
    <row r="619">
      <c r="A619" s="6">
        <v>618.0</v>
      </c>
      <c r="B619" s="6" t="s">
        <v>1088</v>
      </c>
      <c r="C619" s="6" t="s">
        <v>71</v>
      </c>
      <c r="D619" s="6" t="s">
        <v>1371</v>
      </c>
      <c r="E619" s="7">
        <v>2017479.0</v>
      </c>
      <c r="F619" s="6">
        <v>1.0</v>
      </c>
      <c r="G619" s="6" t="s">
        <v>1372</v>
      </c>
      <c r="H619" s="7">
        <v>3.0</v>
      </c>
      <c r="I619" s="6" t="s">
        <v>1373</v>
      </c>
      <c r="J619" s="6">
        <v>2.0</v>
      </c>
      <c r="K619" s="6" t="s">
        <v>34</v>
      </c>
      <c r="L619" s="6" t="s">
        <v>1374</v>
      </c>
      <c r="M619" s="8" t="s">
        <v>1375</v>
      </c>
      <c r="N619" s="9"/>
      <c r="O619" s="9"/>
      <c r="P619" s="6"/>
      <c r="Q619" s="9"/>
      <c r="R619" s="9"/>
      <c r="S619" s="9"/>
      <c r="T619" s="9"/>
      <c r="U619" s="9"/>
      <c r="V619" s="9"/>
      <c r="W619" s="9"/>
      <c r="X619" s="9"/>
      <c r="Y619" s="9"/>
      <c r="Z619" s="9"/>
      <c r="AA619" s="9"/>
      <c r="AB619" s="9"/>
      <c r="AC619" s="9"/>
    </row>
    <row r="620">
      <c r="A620" s="6">
        <v>619.0</v>
      </c>
      <c r="B620" s="6" t="s">
        <v>1088</v>
      </c>
      <c r="C620" s="6" t="s">
        <v>71</v>
      </c>
      <c r="D620" s="6" t="s">
        <v>1371</v>
      </c>
      <c r="E620" s="7">
        <v>2017492.0</v>
      </c>
      <c r="F620" s="6">
        <v>1.0</v>
      </c>
      <c r="G620" s="6" t="s">
        <v>1376</v>
      </c>
      <c r="H620" s="7">
        <v>3.0</v>
      </c>
      <c r="I620" s="6" t="s">
        <v>1373</v>
      </c>
      <c r="J620" s="6">
        <v>2.0</v>
      </c>
      <c r="K620" s="6" t="s">
        <v>34</v>
      </c>
      <c r="L620" s="34">
        <v>44508.0</v>
      </c>
      <c r="M620" s="8" t="s">
        <v>1377</v>
      </c>
      <c r="N620" s="6" t="s">
        <v>1137</v>
      </c>
      <c r="O620" s="9"/>
      <c r="P620" s="6"/>
      <c r="Q620" s="9"/>
      <c r="R620" s="9"/>
      <c r="S620" s="9"/>
      <c r="T620" s="9"/>
      <c r="U620" s="9"/>
      <c r="V620" s="9"/>
      <c r="W620" s="9"/>
      <c r="X620" s="9"/>
      <c r="Y620" s="9"/>
      <c r="Z620" s="9"/>
      <c r="AA620" s="9"/>
      <c r="AB620" s="9"/>
      <c r="AC620" s="9"/>
    </row>
    <row r="621">
      <c r="A621" s="6">
        <v>620.0</v>
      </c>
      <c r="B621" s="6" t="s">
        <v>1088</v>
      </c>
      <c r="C621" s="6" t="s">
        <v>71</v>
      </c>
      <c r="D621" s="6" t="s">
        <v>1371</v>
      </c>
      <c r="E621" s="7">
        <v>2017506.0</v>
      </c>
      <c r="F621" s="6">
        <v>1.0</v>
      </c>
      <c r="G621" s="6" t="s">
        <v>1378</v>
      </c>
      <c r="H621" s="7">
        <v>3.0</v>
      </c>
      <c r="I621" s="6" t="s">
        <v>1373</v>
      </c>
      <c r="J621" s="6">
        <v>2.0</v>
      </c>
      <c r="K621" s="6" t="s">
        <v>34</v>
      </c>
      <c r="L621" s="6" t="s">
        <v>1379</v>
      </c>
      <c r="M621" s="8" t="s">
        <v>1380</v>
      </c>
      <c r="N621" s="6" t="s">
        <v>1137</v>
      </c>
      <c r="O621" s="9"/>
      <c r="P621" s="6"/>
      <c r="Q621" s="9"/>
      <c r="R621" s="9"/>
      <c r="S621" s="9"/>
      <c r="T621" s="9"/>
      <c r="U621" s="9"/>
      <c r="V621" s="9"/>
      <c r="W621" s="9"/>
      <c r="X621" s="9"/>
      <c r="Y621" s="9"/>
      <c r="Z621" s="9"/>
      <c r="AA621" s="9"/>
      <c r="AB621" s="9"/>
      <c r="AC621" s="9"/>
    </row>
    <row r="622">
      <c r="A622" s="6">
        <v>621.0</v>
      </c>
      <c r="B622" s="6" t="s">
        <v>1088</v>
      </c>
      <c r="C622" s="6" t="s">
        <v>71</v>
      </c>
      <c r="D622" s="6" t="s">
        <v>1371</v>
      </c>
      <c r="E622" s="7">
        <v>2017487.0</v>
      </c>
      <c r="F622" s="6">
        <v>1.0</v>
      </c>
      <c r="G622" s="6" t="s">
        <v>1381</v>
      </c>
      <c r="H622" s="7">
        <v>3.0</v>
      </c>
      <c r="I622" s="6" t="s">
        <v>1373</v>
      </c>
      <c r="J622" s="6">
        <v>2.0</v>
      </c>
      <c r="K622" s="6" t="s">
        <v>34</v>
      </c>
      <c r="L622" s="6" t="s">
        <v>1382</v>
      </c>
      <c r="M622" s="8" t="s">
        <v>1383</v>
      </c>
      <c r="N622" s="6" t="s">
        <v>1137</v>
      </c>
      <c r="O622" s="9"/>
      <c r="P622" s="6"/>
      <c r="Q622" s="9"/>
      <c r="R622" s="9"/>
      <c r="S622" s="9"/>
      <c r="T622" s="9"/>
      <c r="U622" s="9"/>
      <c r="V622" s="9"/>
      <c r="W622" s="9"/>
      <c r="X622" s="9"/>
      <c r="Y622" s="9"/>
      <c r="Z622" s="9"/>
      <c r="AA622" s="9"/>
      <c r="AB622" s="9"/>
      <c r="AC622" s="9"/>
    </row>
    <row r="623">
      <c r="A623" s="6">
        <v>622.0</v>
      </c>
      <c r="B623" s="6" t="s">
        <v>1088</v>
      </c>
      <c r="C623" s="6" t="s">
        <v>71</v>
      </c>
      <c r="D623" s="6" t="s">
        <v>1371</v>
      </c>
      <c r="E623" s="36">
        <v>44465.0</v>
      </c>
      <c r="F623" s="6">
        <v>1.0</v>
      </c>
      <c r="G623" s="6" t="s">
        <v>1384</v>
      </c>
      <c r="H623" s="7">
        <v>3.0</v>
      </c>
      <c r="I623" s="6" t="s">
        <v>1373</v>
      </c>
      <c r="J623" s="6">
        <v>2.0</v>
      </c>
      <c r="K623" s="6" t="s">
        <v>34</v>
      </c>
      <c r="L623" s="34">
        <v>44538.0</v>
      </c>
      <c r="M623" s="8" t="s">
        <v>1385</v>
      </c>
      <c r="N623" s="6" t="s">
        <v>1137</v>
      </c>
      <c r="O623" s="9"/>
      <c r="P623" s="6"/>
      <c r="Q623" s="9"/>
      <c r="R623" s="9"/>
      <c r="S623" s="9"/>
      <c r="T623" s="9"/>
      <c r="U623" s="9"/>
      <c r="V623" s="9"/>
      <c r="W623" s="9"/>
      <c r="X623" s="9"/>
      <c r="Y623" s="9"/>
      <c r="Z623" s="9"/>
      <c r="AA623" s="9"/>
      <c r="AB623" s="9"/>
      <c r="AC623" s="9"/>
    </row>
    <row r="624">
      <c r="A624" s="6">
        <v>623.0</v>
      </c>
      <c r="B624" s="6" t="s">
        <v>1088</v>
      </c>
      <c r="C624" s="6" t="s">
        <v>71</v>
      </c>
      <c r="D624" s="6" t="s">
        <v>1371</v>
      </c>
      <c r="E624" s="7">
        <v>2017488.0</v>
      </c>
      <c r="F624" s="6">
        <v>1.0</v>
      </c>
      <c r="G624" s="6" t="s">
        <v>1386</v>
      </c>
      <c r="H624" s="7">
        <v>3.0</v>
      </c>
      <c r="I624" s="6" t="s">
        <v>1387</v>
      </c>
      <c r="J624" s="6">
        <v>2.0</v>
      </c>
      <c r="K624" s="6" t="s">
        <v>34</v>
      </c>
      <c r="L624" s="6" t="s">
        <v>1324</v>
      </c>
      <c r="M624" s="8" t="s">
        <v>1388</v>
      </c>
      <c r="N624" s="6" t="s">
        <v>1137</v>
      </c>
      <c r="O624" s="9"/>
      <c r="P624" s="6"/>
      <c r="Q624" s="9"/>
      <c r="R624" s="9"/>
      <c r="S624" s="9"/>
      <c r="T624" s="9"/>
      <c r="U624" s="9"/>
      <c r="V624" s="9"/>
      <c r="W624" s="9"/>
      <c r="X624" s="9"/>
      <c r="Y624" s="9"/>
      <c r="Z624" s="9"/>
      <c r="AA624" s="9"/>
      <c r="AB624" s="9"/>
      <c r="AC624" s="9"/>
    </row>
    <row r="625">
      <c r="A625" s="6">
        <v>624.0</v>
      </c>
      <c r="B625" s="6" t="s">
        <v>1088</v>
      </c>
      <c r="C625" s="6" t="s">
        <v>71</v>
      </c>
      <c r="D625" s="6" t="s">
        <v>1371</v>
      </c>
      <c r="E625" s="6">
        <v>2017489.0</v>
      </c>
      <c r="F625" s="6">
        <v>1.0</v>
      </c>
      <c r="G625" s="6" t="s">
        <v>1389</v>
      </c>
      <c r="H625" s="6">
        <v>3.0</v>
      </c>
      <c r="I625" s="6" t="s">
        <v>1387</v>
      </c>
      <c r="J625" s="6">
        <v>2.0</v>
      </c>
      <c r="K625" s="6" t="s">
        <v>34</v>
      </c>
      <c r="L625" s="6" t="s">
        <v>1390</v>
      </c>
      <c r="M625" s="8" t="s">
        <v>1391</v>
      </c>
      <c r="N625" s="17"/>
      <c r="O625" s="9"/>
      <c r="P625" s="6"/>
      <c r="Q625" s="9"/>
      <c r="R625" s="9"/>
      <c r="S625" s="9"/>
      <c r="T625" s="9"/>
      <c r="U625" s="9"/>
      <c r="V625" s="9"/>
      <c r="W625" s="9"/>
      <c r="X625" s="9"/>
      <c r="Y625" s="9"/>
      <c r="Z625" s="9"/>
      <c r="AA625" s="9"/>
      <c r="AB625" s="9"/>
      <c r="AC625" s="9"/>
    </row>
    <row r="626">
      <c r="A626" s="6">
        <v>625.0</v>
      </c>
      <c r="B626" s="6" t="s">
        <v>1088</v>
      </c>
      <c r="C626" s="6" t="s">
        <v>71</v>
      </c>
      <c r="D626" s="6" t="s">
        <v>1371</v>
      </c>
      <c r="E626" s="6">
        <v>2017503.0</v>
      </c>
      <c r="F626" s="6">
        <v>1.0</v>
      </c>
      <c r="G626" s="6" t="s">
        <v>1392</v>
      </c>
      <c r="H626" s="6">
        <v>3.0</v>
      </c>
      <c r="I626" s="6" t="s">
        <v>1387</v>
      </c>
      <c r="J626" s="6">
        <v>2.0</v>
      </c>
      <c r="K626" s="6" t="s">
        <v>34</v>
      </c>
      <c r="L626" s="6" t="s">
        <v>1393</v>
      </c>
      <c r="M626" s="8" t="s">
        <v>1394</v>
      </c>
      <c r="N626" s="17"/>
      <c r="O626" s="9"/>
      <c r="P626" s="6"/>
      <c r="Q626" s="9"/>
      <c r="R626" s="9"/>
      <c r="S626" s="9"/>
      <c r="T626" s="9"/>
      <c r="U626" s="9"/>
      <c r="V626" s="9"/>
      <c r="W626" s="9"/>
      <c r="X626" s="9"/>
      <c r="Y626" s="9"/>
      <c r="Z626" s="9"/>
      <c r="AA626" s="9"/>
      <c r="AB626" s="9"/>
      <c r="AC626" s="9"/>
    </row>
    <row r="627">
      <c r="A627" s="6">
        <v>626.0</v>
      </c>
      <c r="B627" s="6" t="s">
        <v>1395</v>
      </c>
      <c r="C627" s="6" t="s">
        <v>71</v>
      </c>
      <c r="D627" s="17" t="s">
        <v>1396</v>
      </c>
      <c r="E627" s="17">
        <v>2015202.0</v>
      </c>
      <c r="F627" s="6">
        <v>1.0</v>
      </c>
      <c r="G627" s="17" t="s">
        <v>1397</v>
      </c>
      <c r="H627" s="17">
        <v>3.0</v>
      </c>
      <c r="I627" s="17"/>
      <c r="J627" s="17">
        <v>3.0</v>
      </c>
      <c r="K627" s="6" t="s">
        <v>53</v>
      </c>
      <c r="L627" s="6" t="s">
        <v>1398</v>
      </c>
      <c r="M627" s="9"/>
      <c r="N627" s="17"/>
      <c r="O627" s="9"/>
      <c r="P627" s="6"/>
      <c r="Q627" s="9"/>
      <c r="R627" s="9"/>
      <c r="S627" s="9"/>
      <c r="T627" s="9"/>
      <c r="U627" s="9"/>
      <c r="V627" s="9"/>
      <c r="W627" s="9"/>
      <c r="X627" s="9"/>
      <c r="Y627" s="9"/>
      <c r="Z627" s="9"/>
      <c r="AA627" s="9"/>
      <c r="AB627" s="9"/>
      <c r="AC627" s="9"/>
    </row>
    <row r="628">
      <c r="A628" s="6">
        <v>627.0</v>
      </c>
      <c r="B628" s="6" t="s">
        <v>1395</v>
      </c>
      <c r="C628" s="6" t="s">
        <v>71</v>
      </c>
      <c r="D628" s="17" t="s">
        <v>1396</v>
      </c>
      <c r="E628" s="17">
        <v>2015202.0</v>
      </c>
      <c r="F628" s="6">
        <v>2.0</v>
      </c>
      <c r="G628" s="17" t="s">
        <v>1397</v>
      </c>
      <c r="H628" s="17">
        <v>3.0</v>
      </c>
      <c r="I628" s="17"/>
      <c r="J628" s="17">
        <v>3.0</v>
      </c>
      <c r="K628" s="6" t="s">
        <v>53</v>
      </c>
      <c r="L628" s="6" t="s">
        <v>1399</v>
      </c>
      <c r="M628" s="9"/>
      <c r="N628" s="17"/>
      <c r="O628" s="9"/>
      <c r="P628" s="6"/>
      <c r="Q628" s="9"/>
      <c r="R628" s="9"/>
      <c r="S628" s="9"/>
      <c r="T628" s="9"/>
      <c r="U628" s="9"/>
      <c r="V628" s="9"/>
      <c r="W628" s="9"/>
      <c r="X628" s="9"/>
      <c r="Y628" s="9"/>
      <c r="Z628" s="9"/>
      <c r="AA628" s="9"/>
      <c r="AB628" s="9"/>
      <c r="AC628" s="9"/>
    </row>
    <row r="629">
      <c r="A629" s="6">
        <v>628.0</v>
      </c>
      <c r="B629" s="6" t="s">
        <v>1395</v>
      </c>
      <c r="C629" s="6" t="s">
        <v>71</v>
      </c>
      <c r="D629" s="17" t="s">
        <v>1396</v>
      </c>
      <c r="E629" s="17">
        <v>2015192.0</v>
      </c>
      <c r="F629" s="6">
        <v>1.0</v>
      </c>
      <c r="G629" s="17" t="s">
        <v>1400</v>
      </c>
      <c r="H629" s="17">
        <v>3.0</v>
      </c>
      <c r="I629" s="17"/>
      <c r="J629" s="17">
        <v>3.0</v>
      </c>
      <c r="K629" s="6" t="s">
        <v>53</v>
      </c>
      <c r="L629" s="6" t="s">
        <v>1401</v>
      </c>
      <c r="M629" s="9"/>
      <c r="N629" s="17"/>
      <c r="O629" s="9"/>
      <c r="P629" s="6"/>
      <c r="Q629" s="9"/>
      <c r="R629" s="9"/>
      <c r="S629" s="9"/>
      <c r="T629" s="9"/>
      <c r="U629" s="9"/>
      <c r="V629" s="9"/>
      <c r="W629" s="9"/>
      <c r="X629" s="9"/>
      <c r="Y629" s="9"/>
      <c r="Z629" s="9"/>
      <c r="AA629" s="9"/>
      <c r="AB629" s="9"/>
      <c r="AC629" s="9"/>
    </row>
    <row r="630">
      <c r="A630" s="6">
        <v>629.0</v>
      </c>
      <c r="B630" s="6" t="s">
        <v>1395</v>
      </c>
      <c r="C630" s="6" t="s">
        <v>71</v>
      </c>
      <c r="D630" s="17" t="s">
        <v>1396</v>
      </c>
      <c r="E630" s="17">
        <v>2015192.0</v>
      </c>
      <c r="F630" s="6">
        <v>2.0</v>
      </c>
      <c r="G630" s="17" t="s">
        <v>1400</v>
      </c>
      <c r="H630" s="17">
        <v>3.0</v>
      </c>
      <c r="I630" s="17"/>
      <c r="J630" s="17">
        <v>3.0</v>
      </c>
      <c r="K630" s="6" t="s">
        <v>53</v>
      </c>
      <c r="L630" s="6" t="s">
        <v>1402</v>
      </c>
      <c r="M630" s="9"/>
      <c r="N630" s="17"/>
      <c r="O630" s="9"/>
      <c r="P630" s="6"/>
      <c r="Q630" s="9"/>
      <c r="R630" s="9"/>
      <c r="S630" s="9"/>
      <c r="T630" s="9"/>
      <c r="U630" s="9"/>
      <c r="V630" s="9"/>
      <c r="W630" s="9"/>
      <c r="X630" s="9"/>
      <c r="Y630" s="9"/>
      <c r="Z630" s="9"/>
      <c r="AA630" s="9"/>
      <c r="AB630" s="9"/>
      <c r="AC630" s="9"/>
    </row>
    <row r="631">
      <c r="A631" s="6">
        <v>630.0</v>
      </c>
      <c r="B631" s="6" t="s">
        <v>1395</v>
      </c>
      <c r="C631" s="6" t="s">
        <v>71</v>
      </c>
      <c r="D631" s="17" t="s">
        <v>1396</v>
      </c>
      <c r="E631" s="17">
        <v>2015190.0</v>
      </c>
      <c r="F631" s="6">
        <v>1.0</v>
      </c>
      <c r="G631" s="17" t="s">
        <v>1403</v>
      </c>
      <c r="H631" s="17">
        <v>3.0</v>
      </c>
      <c r="I631" s="17"/>
      <c r="J631" s="17">
        <v>3.0</v>
      </c>
      <c r="K631" s="6" t="s">
        <v>53</v>
      </c>
      <c r="L631" s="6" t="s">
        <v>1404</v>
      </c>
      <c r="M631" s="9"/>
      <c r="N631" s="17"/>
      <c r="O631" s="9"/>
      <c r="P631" s="6"/>
      <c r="Q631" s="9"/>
      <c r="R631" s="9"/>
      <c r="S631" s="9"/>
      <c r="T631" s="9"/>
      <c r="U631" s="9"/>
      <c r="V631" s="9"/>
      <c r="W631" s="9"/>
      <c r="X631" s="9"/>
      <c r="Y631" s="9"/>
      <c r="Z631" s="9"/>
      <c r="AA631" s="9"/>
      <c r="AB631" s="9"/>
      <c r="AC631" s="9"/>
    </row>
    <row r="632">
      <c r="A632" s="6">
        <v>631.0</v>
      </c>
      <c r="B632" s="6" t="s">
        <v>1395</v>
      </c>
      <c r="C632" s="6" t="s">
        <v>71</v>
      </c>
      <c r="D632" s="17" t="s">
        <v>1396</v>
      </c>
      <c r="E632" s="17">
        <v>2015190.0</v>
      </c>
      <c r="F632" s="6">
        <v>2.0</v>
      </c>
      <c r="G632" s="17" t="s">
        <v>1403</v>
      </c>
      <c r="H632" s="17">
        <v>3.0</v>
      </c>
      <c r="I632" s="17"/>
      <c r="J632" s="17">
        <v>3.0</v>
      </c>
      <c r="K632" s="6" t="s">
        <v>53</v>
      </c>
      <c r="L632" s="6" t="s">
        <v>1405</v>
      </c>
      <c r="M632" s="9"/>
      <c r="N632" s="17"/>
      <c r="O632" s="9"/>
      <c r="P632" s="6"/>
      <c r="Q632" s="9"/>
      <c r="R632" s="9"/>
      <c r="S632" s="9"/>
      <c r="T632" s="9"/>
      <c r="U632" s="9"/>
      <c r="V632" s="9"/>
      <c r="W632" s="9"/>
      <c r="X632" s="9"/>
      <c r="Y632" s="9"/>
      <c r="Z632" s="9"/>
      <c r="AA632" s="9"/>
      <c r="AB632" s="9"/>
      <c r="AC632" s="9"/>
    </row>
    <row r="633">
      <c r="A633" s="6">
        <v>632.0</v>
      </c>
      <c r="B633" s="6" t="s">
        <v>1395</v>
      </c>
      <c r="C633" s="6" t="s">
        <v>71</v>
      </c>
      <c r="D633" s="17" t="s">
        <v>1396</v>
      </c>
      <c r="E633" s="17">
        <v>2015191.0</v>
      </c>
      <c r="F633" s="6">
        <v>1.0</v>
      </c>
      <c r="G633" s="17" t="s">
        <v>1406</v>
      </c>
      <c r="H633" s="17">
        <v>3.0</v>
      </c>
      <c r="I633" s="17"/>
      <c r="J633" s="17">
        <v>3.0</v>
      </c>
      <c r="K633" s="6" t="s">
        <v>53</v>
      </c>
      <c r="L633" s="6" t="s">
        <v>1407</v>
      </c>
      <c r="M633" s="9"/>
      <c r="N633" s="17"/>
      <c r="O633" s="9"/>
      <c r="P633" s="6"/>
      <c r="Q633" s="9"/>
      <c r="R633" s="9"/>
      <c r="S633" s="9"/>
      <c r="T633" s="9"/>
      <c r="U633" s="9"/>
      <c r="V633" s="9"/>
      <c r="W633" s="9"/>
      <c r="X633" s="9"/>
      <c r="Y633" s="9"/>
      <c r="Z633" s="9"/>
      <c r="AA633" s="9"/>
      <c r="AB633" s="9"/>
      <c r="AC633" s="9"/>
    </row>
    <row r="634">
      <c r="A634" s="6">
        <v>633.0</v>
      </c>
      <c r="B634" s="6" t="s">
        <v>1395</v>
      </c>
      <c r="C634" s="6" t="s">
        <v>71</v>
      </c>
      <c r="D634" s="17" t="s">
        <v>1396</v>
      </c>
      <c r="E634" s="17">
        <v>2015191.0</v>
      </c>
      <c r="F634" s="6">
        <v>2.0</v>
      </c>
      <c r="G634" s="17" t="s">
        <v>1406</v>
      </c>
      <c r="H634" s="17">
        <v>3.0</v>
      </c>
      <c r="I634" s="17"/>
      <c r="J634" s="17">
        <v>3.0</v>
      </c>
      <c r="K634" s="6" t="s">
        <v>53</v>
      </c>
      <c r="L634" s="6" t="s">
        <v>1408</v>
      </c>
      <c r="M634" s="9"/>
      <c r="N634" s="17"/>
      <c r="O634" s="9"/>
      <c r="P634" s="6"/>
      <c r="Q634" s="9"/>
      <c r="R634" s="9"/>
      <c r="S634" s="9"/>
      <c r="T634" s="9"/>
      <c r="U634" s="9"/>
      <c r="V634" s="9"/>
      <c r="W634" s="9"/>
      <c r="X634" s="9"/>
      <c r="Y634" s="9"/>
      <c r="Z634" s="9"/>
      <c r="AA634" s="9"/>
      <c r="AB634" s="9"/>
      <c r="AC634" s="9"/>
    </row>
    <row r="635">
      <c r="A635" s="6">
        <v>634.0</v>
      </c>
      <c r="B635" s="6" t="s">
        <v>1395</v>
      </c>
      <c r="C635" s="6" t="s">
        <v>71</v>
      </c>
      <c r="D635" s="17" t="s">
        <v>1396</v>
      </c>
      <c r="E635" s="17">
        <v>2015199.0</v>
      </c>
      <c r="F635" s="6">
        <v>1.0</v>
      </c>
      <c r="G635" s="17" t="s">
        <v>1409</v>
      </c>
      <c r="H635" s="17">
        <v>3.0</v>
      </c>
      <c r="I635" s="17"/>
      <c r="J635" s="17">
        <v>3.0</v>
      </c>
      <c r="K635" s="6" t="s">
        <v>53</v>
      </c>
      <c r="L635" s="6" t="s">
        <v>1410</v>
      </c>
      <c r="M635" s="9"/>
      <c r="N635" s="17"/>
      <c r="O635" s="9"/>
      <c r="P635" s="6"/>
      <c r="Q635" s="9"/>
      <c r="R635" s="9"/>
      <c r="S635" s="9"/>
      <c r="T635" s="9"/>
      <c r="U635" s="9"/>
      <c r="V635" s="9"/>
      <c r="W635" s="9"/>
      <c r="X635" s="9"/>
      <c r="Y635" s="9"/>
      <c r="Z635" s="9"/>
      <c r="AA635" s="9"/>
      <c r="AB635" s="9"/>
      <c r="AC635" s="9"/>
    </row>
    <row r="636">
      <c r="A636" s="6">
        <v>635.0</v>
      </c>
      <c r="B636" s="6" t="s">
        <v>1395</v>
      </c>
      <c r="C636" s="6" t="s">
        <v>71</v>
      </c>
      <c r="D636" s="17" t="s">
        <v>1396</v>
      </c>
      <c r="E636" s="17">
        <v>2015199.0</v>
      </c>
      <c r="F636" s="6">
        <v>2.0</v>
      </c>
      <c r="G636" s="17" t="s">
        <v>1409</v>
      </c>
      <c r="H636" s="17">
        <v>3.0</v>
      </c>
      <c r="I636" s="17"/>
      <c r="J636" s="17">
        <v>3.0</v>
      </c>
      <c r="K636" s="6" t="s">
        <v>53</v>
      </c>
      <c r="L636" s="6" t="s">
        <v>1411</v>
      </c>
      <c r="M636" s="9"/>
      <c r="N636" s="17"/>
      <c r="O636" s="9"/>
      <c r="P636" s="6"/>
      <c r="Q636" s="9"/>
      <c r="R636" s="9"/>
      <c r="S636" s="9"/>
      <c r="T636" s="9"/>
      <c r="U636" s="9"/>
      <c r="V636" s="9"/>
      <c r="W636" s="9"/>
      <c r="X636" s="9"/>
      <c r="Y636" s="9"/>
      <c r="Z636" s="9"/>
      <c r="AA636" s="9"/>
      <c r="AB636" s="9"/>
      <c r="AC636" s="9"/>
    </row>
    <row r="637">
      <c r="A637" s="6">
        <v>636.0</v>
      </c>
      <c r="B637" s="6" t="s">
        <v>1395</v>
      </c>
      <c r="C637" s="6" t="s">
        <v>71</v>
      </c>
      <c r="D637" s="17" t="s">
        <v>1396</v>
      </c>
      <c r="E637" s="17">
        <v>2015206.0</v>
      </c>
      <c r="F637" s="6">
        <v>1.0</v>
      </c>
      <c r="G637" s="17" t="s">
        <v>1412</v>
      </c>
      <c r="H637" s="17">
        <v>3.0</v>
      </c>
      <c r="I637" s="17"/>
      <c r="J637" s="17">
        <v>3.0</v>
      </c>
      <c r="K637" s="6" t="s">
        <v>53</v>
      </c>
      <c r="L637" s="6" t="s">
        <v>1413</v>
      </c>
      <c r="M637" s="9"/>
      <c r="N637" s="17"/>
      <c r="O637" s="9"/>
      <c r="P637" s="6"/>
      <c r="Q637" s="9"/>
      <c r="R637" s="9"/>
      <c r="S637" s="9"/>
      <c r="T637" s="9"/>
      <c r="U637" s="9"/>
      <c r="V637" s="9"/>
      <c r="W637" s="9"/>
      <c r="X637" s="9"/>
      <c r="Y637" s="9"/>
      <c r="Z637" s="9"/>
      <c r="AA637" s="9"/>
      <c r="AB637" s="9"/>
      <c r="AC637" s="9"/>
    </row>
    <row r="638">
      <c r="A638" s="6">
        <v>637.0</v>
      </c>
      <c r="B638" s="6" t="s">
        <v>1395</v>
      </c>
      <c r="C638" s="6" t="s">
        <v>71</v>
      </c>
      <c r="D638" s="17" t="s">
        <v>1396</v>
      </c>
      <c r="E638" s="17">
        <v>2015206.0</v>
      </c>
      <c r="F638" s="6">
        <v>2.0</v>
      </c>
      <c r="G638" s="17" t="s">
        <v>1412</v>
      </c>
      <c r="H638" s="17">
        <v>3.0</v>
      </c>
      <c r="I638" s="17"/>
      <c r="J638" s="17">
        <v>3.0</v>
      </c>
      <c r="K638" s="6" t="s">
        <v>53</v>
      </c>
      <c r="L638" s="6" t="s">
        <v>1414</v>
      </c>
      <c r="M638" s="9"/>
      <c r="N638" s="17"/>
      <c r="O638" s="9"/>
      <c r="P638" s="6"/>
      <c r="Q638" s="9"/>
      <c r="R638" s="9"/>
      <c r="S638" s="9"/>
      <c r="T638" s="9"/>
      <c r="U638" s="9"/>
      <c r="V638" s="9"/>
      <c r="W638" s="9"/>
      <c r="X638" s="9"/>
      <c r="Y638" s="9"/>
      <c r="Z638" s="9"/>
      <c r="AA638" s="9"/>
      <c r="AB638" s="9"/>
      <c r="AC638" s="9"/>
    </row>
    <row r="639">
      <c r="A639" s="6">
        <v>638.0</v>
      </c>
      <c r="B639" s="6" t="s">
        <v>1395</v>
      </c>
      <c r="C639" s="6" t="s">
        <v>71</v>
      </c>
      <c r="D639" s="17" t="s">
        <v>1396</v>
      </c>
      <c r="E639" s="17">
        <v>2015542.0</v>
      </c>
      <c r="F639" s="6">
        <v>1.0</v>
      </c>
      <c r="G639" s="17" t="s">
        <v>1415</v>
      </c>
      <c r="H639" s="17">
        <v>3.0</v>
      </c>
      <c r="I639" s="17"/>
      <c r="J639" s="17">
        <v>5.0</v>
      </c>
      <c r="K639" s="6" t="s">
        <v>53</v>
      </c>
      <c r="L639" s="6" t="s">
        <v>1416</v>
      </c>
      <c r="M639" s="9"/>
      <c r="N639" s="17"/>
      <c r="O639" s="9"/>
      <c r="P639" s="6"/>
      <c r="Q639" s="9"/>
      <c r="R639" s="9"/>
      <c r="S639" s="9"/>
      <c r="T639" s="9"/>
      <c r="U639" s="9"/>
      <c r="V639" s="9"/>
      <c r="W639" s="9"/>
      <c r="X639" s="9"/>
      <c r="Y639" s="9"/>
      <c r="Z639" s="9"/>
      <c r="AA639" s="9"/>
      <c r="AB639" s="9"/>
      <c r="AC639" s="9"/>
    </row>
    <row r="640">
      <c r="A640" s="6">
        <v>639.0</v>
      </c>
      <c r="B640" s="6" t="s">
        <v>1395</v>
      </c>
      <c r="C640" s="6" t="s">
        <v>71</v>
      </c>
      <c r="D640" s="17" t="s">
        <v>1396</v>
      </c>
      <c r="E640" s="17">
        <v>2015544.0</v>
      </c>
      <c r="F640" s="6">
        <v>1.0</v>
      </c>
      <c r="G640" s="17" t="s">
        <v>1417</v>
      </c>
      <c r="H640" s="17">
        <v>3.0</v>
      </c>
      <c r="I640" s="17"/>
      <c r="J640" s="17">
        <v>5.0</v>
      </c>
      <c r="K640" s="6" t="s">
        <v>53</v>
      </c>
      <c r="L640" s="6" t="s">
        <v>1418</v>
      </c>
      <c r="M640" s="9"/>
      <c r="N640" s="17"/>
      <c r="O640" s="9"/>
      <c r="P640" s="6"/>
      <c r="Q640" s="9"/>
      <c r="R640" s="9"/>
      <c r="S640" s="9"/>
      <c r="T640" s="9"/>
      <c r="U640" s="9"/>
      <c r="V640" s="9"/>
      <c r="W640" s="9"/>
      <c r="X640" s="9"/>
      <c r="Y640" s="9"/>
      <c r="Z640" s="9"/>
      <c r="AA640" s="9"/>
      <c r="AB640" s="9"/>
      <c r="AC640" s="9"/>
    </row>
    <row r="641">
      <c r="A641" s="6">
        <v>640.0</v>
      </c>
      <c r="B641" s="6" t="s">
        <v>1395</v>
      </c>
      <c r="C641" s="6" t="s">
        <v>71</v>
      </c>
      <c r="D641" s="17" t="s">
        <v>1396</v>
      </c>
      <c r="E641" s="17">
        <v>2015543.0</v>
      </c>
      <c r="F641" s="6">
        <v>1.0</v>
      </c>
      <c r="G641" s="17" t="s">
        <v>1419</v>
      </c>
      <c r="H641" s="17">
        <v>3.0</v>
      </c>
      <c r="I641" s="17"/>
      <c r="J641" s="17">
        <v>5.0</v>
      </c>
      <c r="K641" s="6" t="s">
        <v>53</v>
      </c>
      <c r="L641" s="6" t="s">
        <v>1420</v>
      </c>
      <c r="M641" s="9"/>
      <c r="N641" s="17"/>
      <c r="O641" s="9"/>
      <c r="P641" s="6"/>
      <c r="Q641" s="9"/>
      <c r="R641" s="9"/>
      <c r="S641" s="9"/>
      <c r="T641" s="9"/>
      <c r="U641" s="9"/>
      <c r="V641" s="9"/>
      <c r="W641" s="9"/>
      <c r="X641" s="9"/>
      <c r="Y641" s="9"/>
      <c r="Z641" s="9"/>
      <c r="AA641" s="9"/>
      <c r="AB641" s="9"/>
      <c r="AC641" s="9"/>
    </row>
    <row r="642">
      <c r="A642" s="6">
        <v>641.0</v>
      </c>
      <c r="B642" s="6" t="s">
        <v>1395</v>
      </c>
      <c r="C642" s="6" t="s">
        <v>71</v>
      </c>
      <c r="D642" s="17" t="s">
        <v>1396</v>
      </c>
      <c r="E642" s="17">
        <v>2015219.0</v>
      </c>
      <c r="F642" s="6">
        <v>1.0</v>
      </c>
      <c r="G642" s="17" t="s">
        <v>1421</v>
      </c>
      <c r="H642" s="17">
        <v>3.0</v>
      </c>
      <c r="I642" s="17"/>
      <c r="J642" s="17">
        <v>5.0</v>
      </c>
      <c r="K642" s="6" t="s">
        <v>53</v>
      </c>
      <c r="L642" s="6" t="s">
        <v>1422</v>
      </c>
      <c r="M642" s="9"/>
      <c r="N642" s="17"/>
      <c r="O642" s="9"/>
      <c r="P642" s="6"/>
      <c r="Q642" s="9"/>
      <c r="R642" s="9"/>
      <c r="S642" s="9"/>
      <c r="T642" s="9"/>
      <c r="U642" s="9"/>
      <c r="V642" s="9"/>
      <c r="W642" s="9"/>
      <c r="X642" s="9"/>
      <c r="Y642" s="9"/>
      <c r="Z642" s="9"/>
      <c r="AA642" s="9"/>
      <c r="AB642" s="9"/>
      <c r="AC642" s="9"/>
    </row>
    <row r="643">
      <c r="A643" s="6">
        <v>642.0</v>
      </c>
      <c r="B643" s="6" t="s">
        <v>1395</v>
      </c>
      <c r="C643" s="6" t="s">
        <v>71</v>
      </c>
      <c r="D643" s="17" t="s">
        <v>1396</v>
      </c>
      <c r="E643" s="17">
        <v>2015212.0</v>
      </c>
      <c r="F643" s="6">
        <v>1.0</v>
      </c>
      <c r="G643" s="17" t="s">
        <v>1423</v>
      </c>
      <c r="H643" s="17">
        <v>3.0</v>
      </c>
      <c r="I643" s="17"/>
      <c r="J643" s="17">
        <v>5.0</v>
      </c>
      <c r="K643" s="6" t="s">
        <v>53</v>
      </c>
      <c r="L643" s="6" t="s">
        <v>1424</v>
      </c>
      <c r="M643" s="9"/>
      <c r="N643" s="17"/>
      <c r="O643" s="9"/>
      <c r="P643" s="6"/>
      <c r="Q643" s="9"/>
      <c r="R643" s="9"/>
      <c r="S643" s="9"/>
      <c r="T643" s="9"/>
      <c r="U643" s="9"/>
      <c r="V643" s="9"/>
      <c r="W643" s="9"/>
      <c r="X643" s="9"/>
      <c r="Y643" s="9"/>
      <c r="Z643" s="9"/>
      <c r="AA643" s="9"/>
      <c r="AB643" s="9"/>
      <c r="AC643" s="9"/>
    </row>
    <row r="644">
      <c r="A644" s="6">
        <v>643.0</v>
      </c>
      <c r="B644" s="6" t="s">
        <v>1395</v>
      </c>
      <c r="C644" s="6" t="s">
        <v>71</v>
      </c>
      <c r="D644" s="17" t="s">
        <v>1396</v>
      </c>
      <c r="E644" s="17">
        <v>2015209.0</v>
      </c>
      <c r="F644" s="6">
        <v>1.0</v>
      </c>
      <c r="G644" s="17" t="s">
        <v>1425</v>
      </c>
      <c r="H644" s="17">
        <v>3.0</v>
      </c>
      <c r="I644" s="17"/>
      <c r="J644" s="17">
        <v>5.0</v>
      </c>
      <c r="K644" s="6" t="s">
        <v>53</v>
      </c>
      <c r="L644" s="6" t="s">
        <v>1404</v>
      </c>
      <c r="M644" s="9"/>
      <c r="N644" s="17"/>
      <c r="O644" s="9"/>
      <c r="P644" s="6"/>
      <c r="Q644" s="9"/>
      <c r="R644" s="9"/>
      <c r="S644" s="9"/>
      <c r="T644" s="9"/>
      <c r="U644" s="9"/>
      <c r="V644" s="9"/>
      <c r="W644" s="9"/>
      <c r="X644" s="9"/>
      <c r="Y644" s="9"/>
      <c r="Z644" s="9"/>
      <c r="AA644" s="9"/>
      <c r="AB644" s="9"/>
      <c r="AC644" s="9"/>
    </row>
    <row r="645">
      <c r="A645" s="6">
        <v>644.0</v>
      </c>
      <c r="B645" s="6" t="s">
        <v>1395</v>
      </c>
      <c r="C645" s="6" t="s">
        <v>71</v>
      </c>
      <c r="D645" s="17" t="s">
        <v>1396</v>
      </c>
      <c r="E645" s="17">
        <v>2015201.0</v>
      </c>
      <c r="F645" s="6">
        <v>1.0</v>
      </c>
      <c r="G645" s="17" t="s">
        <v>1426</v>
      </c>
      <c r="H645" s="17">
        <v>3.0</v>
      </c>
      <c r="I645" s="17"/>
      <c r="J645" s="17">
        <v>3.0</v>
      </c>
      <c r="K645" s="6" t="s">
        <v>53</v>
      </c>
      <c r="L645" s="6" t="s">
        <v>1427</v>
      </c>
      <c r="M645" s="9"/>
      <c r="N645" s="17"/>
      <c r="O645" s="9"/>
      <c r="P645" s="6"/>
      <c r="Q645" s="9"/>
      <c r="R645" s="9"/>
      <c r="S645" s="9"/>
      <c r="T645" s="9"/>
      <c r="U645" s="9"/>
      <c r="V645" s="9"/>
      <c r="W645" s="9"/>
      <c r="X645" s="9"/>
      <c r="Y645" s="9"/>
      <c r="Z645" s="9"/>
      <c r="AA645" s="9"/>
      <c r="AB645" s="9"/>
      <c r="AC645" s="9"/>
    </row>
    <row r="646">
      <c r="A646" s="6">
        <v>645.0</v>
      </c>
      <c r="B646" s="6" t="s">
        <v>1395</v>
      </c>
      <c r="C646" s="6" t="s">
        <v>71</v>
      </c>
      <c r="D646" s="17" t="s">
        <v>1396</v>
      </c>
      <c r="E646" s="17">
        <v>2015201.0</v>
      </c>
      <c r="F646" s="6">
        <v>2.0</v>
      </c>
      <c r="G646" s="17" t="s">
        <v>1426</v>
      </c>
      <c r="H646" s="17">
        <v>3.0</v>
      </c>
      <c r="I646" s="17"/>
      <c r="J646" s="17">
        <v>3.0</v>
      </c>
      <c r="K646" s="6" t="s">
        <v>53</v>
      </c>
      <c r="L646" s="6" t="s">
        <v>1428</v>
      </c>
      <c r="M646" s="9"/>
      <c r="N646" s="17"/>
      <c r="O646" s="9"/>
      <c r="P646" s="6"/>
      <c r="Q646" s="9"/>
      <c r="R646" s="9"/>
      <c r="S646" s="9"/>
      <c r="T646" s="9"/>
      <c r="U646" s="9"/>
      <c r="V646" s="9"/>
      <c r="W646" s="9"/>
      <c r="X646" s="9"/>
      <c r="Y646" s="9"/>
      <c r="Z646" s="9"/>
      <c r="AA646" s="9"/>
      <c r="AB646" s="9"/>
      <c r="AC646" s="9"/>
    </row>
    <row r="647">
      <c r="A647" s="6">
        <v>646.0</v>
      </c>
      <c r="B647" s="6" t="s">
        <v>1395</v>
      </c>
      <c r="C647" s="6" t="s">
        <v>71</v>
      </c>
      <c r="D647" s="17" t="s">
        <v>1396</v>
      </c>
      <c r="E647" s="17">
        <v>2015187.0</v>
      </c>
      <c r="F647" s="6">
        <v>1.0</v>
      </c>
      <c r="G647" s="17" t="s">
        <v>1429</v>
      </c>
      <c r="H647" s="17">
        <v>3.0</v>
      </c>
      <c r="I647" s="17"/>
      <c r="J647" s="17">
        <v>3.0</v>
      </c>
      <c r="K647" s="6" t="s">
        <v>53</v>
      </c>
      <c r="L647" s="6" t="s">
        <v>1430</v>
      </c>
      <c r="M647" s="9"/>
      <c r="N647" s="17"/>
      <c r="O647" s="9"/>
      <c r="P647" s="6"/>
      <c r="Q647" s="9"/>
      <c r="R647" s="9"/>
      <c r="S647" s="9"/>
      <c r="T647" s="9"/>
      <c r="U647" s="9"/>
      <c r="V647" s="9"/>
      <c r="W647" s="9"/>
      <c r="X647" s="9"/>
      <c r="Y647" s="9"/>
      <c r="Z647" s="9"/>
      <c r="AA647" s="9"/>
      <c r="AB647" s="9"/>
      <c r="AC647" s="9"/>
    </row>
    <row r="648">
      <c r="A648" s="6">
        <v>647.0</v>
      </c>
      <c r="B648" s="6" t="s">
        <v>1395</v>
      </c>
      <c r="C648" s="6" t="s">
        <v>71</v>
      </c>
      <c r="D648" s="17" t="s">
        <v>1396</v>
      </c>
      <c r="E648" s="17">
        <v>2015187.0</v>
      </c>
      <c r="F648" s="6">
        <v>2.0</v>
      </c>
      <c r="G648" s="17" t="s">
        <v>1429</v>
      </c>
      <c r="H648" s="17">
        <v>3.0</v>
      </c>
      <c r="I648" s="17"/>
      <c r="J648" s="17">
        <v>3.0</v>
      </c>
      <c r="K648" s="6" t="s">
        <v>53</v>
      </c>
      <c r="L648" s="6" t="s">
        <v>1431</v>
      </c>
      <c r="M648" s="9"/>
      <c r="N648" s="17"/>
      <c r="O648" s="9"/>
      <c r="P648" s="6"/>
      <c r="Q648" s="9"/>
      <c r="R648" s="9"/>
      <c r="S648" s="9"/>
      <c r="T648" s="9"/>
      <c r="U648" s="9"/>
      <c r="V648" s="9"/>
      <c r="W648" s="9"/>
      <c r="X648" s="9"/>
      <c r="Y648" s="9"/>
      <c r="Z648" s="9"/>
      <c r="AA648" s="9"/>
      <c r="AB648" s="9"/>
      <c r="AC648" s="9"/>
    </row>
    <row r="649">
      <c r="A649" s="6">
        <v>648.0</v>
      </c>
      <c r="B649" s="6" t="s">
        <v>1395</v>
      </c>
      <c r="C649" s="6" t="s">
        <v>71</v>
      </c>
      <c r="D649" s="17" t="s">
        <v>1396</v>
      </c>
      <c r="E649" s="17">
        <v>2015208.0</v>
      </c>
      <c r="F649" s="6">
        <v>1.0</v>
      </c>
      <c r="G649" s="17" t="s">
        <v>1432</v>
      </c>
      <c r="H649" s="17">
        <v>3.0</v>
      </c>
      <c r="I649" s="17"/>
      <c r="J649" s="17">
        <v>5.0</v>
      </c>
      <c r="K649" s="6" t="s">
        <v>53</v>
      </c>
      <c r="L649" s="6" t="s">
        <v>1433</v>
      </c>
      <c r="M649" s="9"/>
      <c r="N649" s="17"/>
      <c r="O649" s="9"/>
      <c r="P649" s="6"/>
      <c r="Q649" s="9"/>
      <c r="R649" s="9"/>
      <c r="S649" s="9"/>
      <c r="T649" s="9"/>
      <c r="U649" s="9"/>
      <c r="V649" s="9"/>
      <c r="W649" s="9"/>
      <c r="X649" s="9"/>
      <c r="Y649" s="9"/>
      <c r="Z649" s="9"/>
      <c r="AA649" s="9"/>
      <c r="AB649" s="9"/>
      <c r="AC649" s="9"/>
    </row>
    <row r="650">
      <c r="A650" s="6">
        <v>649.0</v>
      </c>
      <c r="B650" s="6" t="s">
        <v>1395</v>
      </c>
      <c r="C650" s="6" t="s">
        <v>71</v>
      </c>
      <c r="D650" s="17" t="s">
        <v>1396</v>
      </c>
      <c r="E650" s="17">
        <v>2015205.0</v>
      </c>
      <c r="F650" s="6">
        <v>1.0</v>
      </c>
      <c r="G650" s="17" t="s">
        <v>1434</v>
      </c>
      <c r="H650" s="17">
        <v>3.0</v>
      </c>
      <c r="I650" s="17"/>
      <c r="J650" s="17">
        <v>5.0</v>
      </c>
      <c r="K650" s="6" t="s">
        <v>53</v>
      </c>
      <c r="L650" s="6" t="s">
        <v>1402</v>
      </c>
      <c r="M650" s="9"/>
      <c r="N650" s="17"/>
      <c r="O650" s="9"/>
      <c r="P650" s="6"/>
      <c r="Q650" s="9"/>
      <c r="R650" s="9"/>
      <c r="S650" s="9"/>
      <c r="T650" s="9"/>
      <c r="U650" s="9"/>
      <c r="V650" s="9"/>
      <c r="W650" s="9"/>
      <c r="X650" s="9"/>
      <c r="Y650" s="9"/>
      <c r="Z650" s="9"/>
      <c r="AA650" s="9"/>
      <c r="AB650" s="9"/>
      <c r="AC650" s="9"/>
    </row>
    <row r="651">
      <c r="A651" s="6">
        <v>650.0</v>
      </c>
      <c r="B651" s="6" t="s">
        <v>1395</v>
      </c>
      <c r="C651" s="6" t="s">
        <v>71</v>
      </c>
      <c r="D651" s="17" t="s">
        <v>1396</v>
      </c>
      <c r="E651" s="17">
        <v>2015198.0</v>
      </c>
      <c r="F651" s="6">
        <v>1.0</v>
      </c>
      <c r="G651" s="17" t="s">
        <v>1435</v>
      </c>
      <c r="H651" s="17">
        <v>3.0</v>
      </c>
      <c r="I651" s="17"/>
      <c r="J651" s="17">
        <v>5.0</v>
      </c>
      <c r="K651" s="6" t="s">
        <v>53</v>
      </c>
      <c r="L651" s="6" t="s">
        <v>1404</v>
      </c>
      <c r="M651" s="9"/>
      <c r="N651" s="17"/>
      <c r="O651" s="9"/>
      <c r="P651" s="6"/>
      <c r="Q651" s="9"/>
      <c r="R651" s="9"/>
      <c r="S651" s="9"/>
      <c r="T651" s="9"/>
      <c r="U651" s="9"/>
      <c r="V651" s="9"/>
      <c r="W651" s="9"/>
      <c r="X651" s="9"/>
      <c r="Y651" s="9"/>
      <c r="Z651" s="9"/>
      <c r="AA651" s="9"/>
      <c r="AB651" s="9"/>
      <c r="AC651" s="9"/>
    </row>
    <row r="652">
      <c r="A652" s="6">
        <v>651.0</v>
      </c>
      <c r="B652" s="6" t="s">
        <v>1395</v>
      </c>
      <c r="C652" s="6" t="s">
        <v>71</v>
      </c>
      <c r="D652" s="17" t="s">
        <v>1396</v>
      </c>
      <c r="E652" s="17">
        <v>2015193.0</v>
      </c>
      <c r="F652" s="6">
        <v>1.0</v>
      </c>
      <c r="G652" s="17" t="s">
        <v>1436</v>
      </c>
      <c r="H652" s="17">
        <v>3.0</v>
      </c>
      <c r="I652" s="17"/>
      <c r="J652" s="17">
        <v>3.0</v>
      </c>
      <c r="K652" s="6" t="s">
        <v>53</v>
      </c>
      <c r="L652" s="6" t="s">
        <v>1437</v>
      </c>
      <c r="M652" s="9"/>
      <c r="N652" s="17"/>
      <c r="O652" s="9"/>
      <c r="P652" s="6"/>
      <c r="Q652" s="9"/>
      <c r="R652" s="9"/>
      <c r="S652" s="9"/>
      <c r="T652" s="9"/>
      <c r="U652" s="9"/>
      <c r="V652" s="9"/>
      <c r="W652" s="9"/>
      <c r="X652" s="9"/>
      <c r="Y652" s="9"/>
      <c r="Z652" s="9"/>
      <c r="AA652" s="9"/>
      <c r="AB652" s="9"/>
      <c r="AC652" s="9"/>
    </row>
    <row r="653">
      <c r="A653" s="6">
        <v>652.0</v>
      </c>
      <c r="B653" s="6" t="s">
        <v>1395</v>
      </c>
      <c r="C653" s="6" t="s">
        <v>71</v>
      </c>
      <c r="D653" s="17" t="s">
        <v>1396</v>
      </c>
      <c r="E653" s="17">
        <v>2015193.0</v>
      </c>
      <c r="F653" s="6">
        <v>2.0</v>
      </c>
      <c r="G653" s="17" t="s">
        <v>1436</v>
      </c>
      <c r="H653" s="17">
        <v>3.0</v>
      </c>
      <c r="I653" s="17"/>
      <c r="J653" s="17">
        <v>3.0</v>
      </c>
      <c r="K653" s="6" t="s">
        <v>53</v>
      </c>
      <c r="L653" s="6" t="s">
        <v>1438</v>
      </c>
      <c r="M653" s="9"/>
      <c r="N653" s="17"/>
      <c r="O653" s="9"/>
      <c r="P653" s="6"/>
      <c r="Q653" s="9"/>
      <c r="R653" s="9"/>
      <c r="S653" s="9"/>
      <c r="T653" s="9"/>
      <c r="U653" s="9"/>
      <c r="V653" s="9"/>
      <c r="W653" s="9"/>
      <c r="X653" s="9"/>
      <c r="Y653" s="9"/>
      <c r="Z653" s="9"/>
      <c r="AA653" s="9"/>
      <c r="AB653" s="9"/>
      <c r="AC653" s="9"/>
    </row>
    <row r="654">
      <c r="A654" s="6">
        <v>653.0</v>
      </c>
      <c r="B654" s="6" t="s">
        <v>1395</v>
      </c>
      <c r="C654" s="6" t="s">
        <v>71</v>
      </c>
      <c r="D654" s="17" t="s">
        <v>1396</v>
      </c>
      <c r="E654" s="17">
        <v>2015200.0</v>
      </c>
      <c r="F654" s="6">
        <v>1.0</v>
      </c>
      <c r="G654" s="17" t="s">
        <v>1439</v>
      </c>
      <c r="H654" s="17">
        <v>3.0</v>
      </c>
      <c r="I654" s="17"/>
      <c r="J654" s="17">
        <v>3.0</v>
      </c>
      <c r="K654" s="6" t="s">
        <v>53</v>
      </c>
      <c r="L654" s="6" t="s">
        <v>1440</v>
      </c>
      <c r="M654" s="9"/>
      <c r="N654" s="17"/>
      <c r="O654" s="9"/>
      <c r="P654" s="6"/>
      <c r="Q654" s="9"/>
      <c r="R654" s="9"/>
      <c r="S654" s="9"/>
      <c r="T654" s="9"/>
      <c r="U654" s="9"/>
      <c r="V654" s="9"/>
      <c r="W654" s="9"/>
      <c r="X654" s="9"/>
      <c r="Y654" s="9"/>
      <c r="Z654" s="9"/>
      <c r="AA654" s="9"/>
      <c r="AB654" s="9"/>
      <c r="AC654" s="9"/>
    </row>
    <row r="655">
      <c r="A655" s="6">
        <v>654.0</v>
      </c>
      <c r="B655" s="6" t="s">
        <v>1395</v>
      </c>
      <c r="C655" s="6" t="s">
        <v>71</v>
      </c>
      <c r="D655" s="17" t="s">
        <v>1396</v>
      </c>
      <c r="E655" s="17">
        <v>2015200.0</v>
      </c>
      <c r="F655" s="6">
        <v>2.0</v>
      </c>
      <c r="G655" s="17" t="s">
        <v>1439</v>
      </c>
      <c r="H655" s="17">
        <v>3.0</v>
      </c>
      <c r="I655" s="17"/>
      <c r="J655" s="17">
        <v>3.0</v>
      </c>
      <c r="K655" s="6" t="s">
        <v>53</v>
      </c>
      <c r="L655" s="6" t="s">
        <v>1441</v>
      </c>
      <c r="M655" s="9"/>
      <c r="N655" s="17"/>
      <c r="O655" s="9"/>
      <c r="P655" s="6"/>
      <c r="Q655" s="9"/>
      <c r="R655" s="9"/>
      <c r="S655" s="9"/>
      <c r="T655" s="9"/>
      <c r="U655" s="9"/>
      <c r="V655" s="9"/>
      <c r="W655" s="9"/>
      <c r="X655" s="9"/>
      <c r="Y655" s="9"/>
      <c r="Z655" s="9"/>
      <c r="AA655" s="9"/>
      <c r="AB655" s="9"/>
      <c r="AC655" s="9"/>
    </row>
    <row r="656">
      <c r="A656" s="6">
        <v>655.0</v>
      </c>
      <c r="B656" s="6" t="s">
        <v>1395</v>
      </c>
      <c r="C656" s="6" t="s">
        <v>71</v>
      </c>
      <c r="D656" s="17" t="s">
        <v>1396</v>
      </c>
      <c r="E656" s="17">
        <v>2015189.0</v>
      </c>
      <c r="F656" s="6">
        <v>1.0</v>
      </c>
      <c r="G656" s="17" t="s">
        <v>1442</v>
      </c>
      <c r="H656" s="17">
        <v>3.0</v>
      </c>
      <c r="I656" s="17"/>
      <c r="J656" s="17">
        <v>3.0</v>
      </c>
      <c r="K656" s="6" t="s">
        <v>53</v>
      </c>
      <c r="L656" s="6" t="s">
        <v>1443</v>
      </c>
      <c r="M656" s="9"/>
      <c r="N656" s="17"/>
      <c r="O656" s="9"/>
      <c r="P656" s="6"/>
      <c r="Q656" s="9"/>
      <c r="R656" s="9"/>
      <c r="S656" s="9"/>
      <c r="T656" s="9"/>
      <c r="U656" s="9"/>
      <c r="V656" s="9"/>
      <c r="W656" s="9"/>
      <c r="X656" s="9"/>
      <c r="Y656" s="9"/>
      <c r="Z656" s="9"/>
      <c r="AA656" s="9"/>
      <c r="AB656" s="9"/>
      <c r="AC656" s="9"/>
    </row>
    <row r="657">
      <c r="A657" s="6">
        <v>656.0</v>
      </c>
      <c r="B657" s="6" t="s">
        <v>1395</v>
      </c>
      <c r="C657" s="6" t="s">
        <v>71</v>
      </c>
      <c r="D657" s="17" t="s">
        <v>1396</v>
      </c>
      <c r="E657" s="17">
        <v>2015189.0</v>
      </c>
      <c r="F657" s="6">
        <v>2.0</v>
      </c>
      <c r="G657" s="17" t="s">
        <v>1442</v>
      </c>
      <c r="H657" s="17">
        <v>3.0</v>
      </c>
      <c r="I657" s="17"/>
      <c r="J657" s="17">
        <v>3.0</v>
      </c>
      <c r="K657" s="6" t="s">
        <v>53</v>
      </c>
      <c r="L657" s="6" t="s">
        <v>1444</v>
      </c>
      <c r="M657" s="9"/>
      <c r="N657" s="17"/>
      <c r="O657" s="9"/>
      <c r="P657" s="6"/>
      <c r="Q657" s="9"/>
      <c r="R657" s="9"/>
      <c r="S657" s="9"/>
      <c r="T657" s="9"/>
      <c r="U657" s="9"/>
      <c r="V657" s="9"/>
      <c r="W657" s="9"/>
      <c r="X657" s="9"/>
      <c r="Y657" s="9"/>
      <c r="Z657" s="9"/>
      <c r="AA657" s="9"/>
      <c r="AB657" s="9"/>
      <c r="AC657" s="9"/>
    </row>
    <row r="658">
      <c r="A658" s="6">
        <v>657.0</v>
      </c>
      <c r="B658" s="6" t="s">
        <v>1395</v>
      </c>
      <c r="C658" s="6" t="s">
        <v>71</v>
      </c>
      <c r="D658" s="17" t="s">
        <v>1396</v>
      </c>
      <c r="E658" s="17">
        <v>2015196.0</v>
      </c>
      <c r="F658" s="6">
        <v>1.0</v>
      </c>
      <c r="G658" s="17" t="s">
        <v>1445</v>
      </c>
      <c r="H658" s="17">
        <v>3.0</v>
      </c>
      <c r="I658" s="17"/>
      <c r="J658" s="17">
        <v>3.0</v>
      </c>
      <c r="K658" s="6" t="s">
        <v>53</v>
      </c>
      <c r="L658" s="6" t="s">
        <v>1446</v>
      </c>
      <c r="M658" s="9"/>
      <c r="N658" s="17"/>
      <c r="O658" s="9"/>
      <c r="P658" s="6"/>
      <c r="Q658" s="9"/>
      <c r="R658" s="9"/>
      <c r="S658" s="9"/>
      <c r="T658" s="9"/>
      <c r="U658" s="9"/>
      <c r="V658" s="9"/>
      <c r="W658" s="9"/>
      <c r="X658" s="9"/>
      <c r="Y658" s="9"/>
      <c r="Z658" s="9"/>
      <c r="AA658" s="9"/>
      <c r="AB658" s="9"/>
      <c r="AC658" s="9"/>
    </row>
    <row r="659">
      <c r="A659" s="6">
        <v>658.0</v>
      </c>
      <c r="B659" s="6" t="s">
        <v>1395</v>
      </c>
      <c r="C659" s="6" t="s">
        <v>71</v>
      </c>
      <c r="D659" s="17" t="s">
        <v>1396</v>
      </c>
      <c r="E659" s="17">
        <v>2015196.0</v>
      </c>
      <c r="F659" s="6">
        <v>2.0</v>
      </c>
      <c r="G659" s="17" t="s">
        <v>1445</v>
      </c>
      <c r="H659" s="17">
        <v>3.0</v>
      </c>
      <c r="I659" s="17"/>
      <c r="J659" s="17">
        <v>3.0</v>
      </c>
      <c r="K659" s="6" t="s">
        <v>53</v>
      </c>
      <c r="L659" s="6" t="s">
        <v>1447</v>
      </c>
      <c r="M659" s="9"/>
      <c r="N659" s="17"/>
      <c r="O659" s="9"/>
      <c r="P659" s="6"/>
      <c r="Q659" s="9"/>
      <c r="R659" s="9"/>
      <c r="S659" s="9"/>
      <c r="T659" s="9"/>
      <c r="U659" s="9"/>
      <c r="V659" s="9"/>
      <c r="W659" s="9"/>
      <c r="X659" s="9"/>
      <c r="Y659" s="9"/>
      <c r="Z659" s="9"/>
      <c r="AA659" s="9"/>
      <c r="AB659" s="9"/>
      <c r="AC659" s="9"/>
    </row>
    <row r="660">
      <c r="A660" s="6">
        <v>659.0</v>
      </c>
      <c r="B660" s="6" t="s">
        <v>1395</v>
      </c>
      <c r="C660" s="6" t="s">
        <v>71</v>
      </c>
      <c r="D660" s="17" t="s">
        <v>1396</v>
      </c>
      <c r="E660" s="17">
        <v>2015204.0</v>
      </c>
      <c r="F660" s="6">
        <v>1.0</v>
      </c>
      <c r="G660" s="17" t="s">
        <v>1448</v>
      </c>
      <c r="H660" s="17">
        <v>3.0</v>
      </c>
      <c r="I660" s="17"/>
      <c r="J660" s="17">
        <v>5.0</v>
      </c>
      <c r="K660" s="6" t="s">
        <v>53</v>
      </c>
      <c r="L660" s="6" t="s">
        <v>1449</v>
      </c>
      <c r="M660" s="9"/>
      <c r="N660" s="17"/>
      <c r="O660" s="9"/>
      <c r="P660" s="6"/>
      <c r="Q660" s="9"/>
      <c r="R660" s="9"/>
      <c r="S660" s="9"/>
      <c r="T660" s="9"/>
      <c r="U660" s="9"/>
      <c r="V660" s="9"/>
      <c r="W660" s="9"/>
      <c r="X660" s="9"/>
      <c r="Y660" s="9"/>
      <c r="Z660" s="9"/>
      <c r="AA660" s="9"/>
      <c r="AB660" s="9"/>
      <c r="AC660" s="9"/>
    </row>
    <row r="661">
      <c r="A661" s="6">
        <v>660.0</v>
      </c>
      <c r="B661" s="6" t="s">
        <v>1395</v>
      </c>
      <c r="C661" s="6" t="s">
        <v>71</v>
      </c>
      <c r="D661" s="17" t="s">
        <v>1396</v>
      </c>
      <c r="E661" s="17">
        <v>2015221.0</v>
      </c>
      <c r="F661" s="6">
        <v>1.0</v>
      </c>
      <c r="G661" s="17" t="s">
        <v>1450</v>
      </c>
      <c r="H661" s="17">
        <v>3.0</v>
      </c>
      <c r="I661" s="17"/>
      <c r="J661" s="17">
        <v>5.0</v>
      </c>
      <c r="K661" s="6" t="s">
        <v>53</v>
      </c>
      <c r="L661" s="6" t="s">
        <v>1451</v>
      </c>
      <c r="M661" s="9"/>
      <c r="N661" s="17"/>
      <c r="O661" s="9"/>
      <c r="P661" s="6"/>
      <c r="Q661" s="9"/>
      <c r="R661" s="9"/>
      <c r="S661" s="9"/>
      <c r="T661" s="9"/>
      <c r="U661" s="9"/>
      <c r="V661" s="9"/>
      <c r="W661" s="9"/>
      <c r="X661" s="9"/>
      <c r="Y661" s="9"/>
      <c r="Z661" s="9"/>
      <c r="AA661" s="9"/>
      <c r="AB661" s="9"/>
      <c r="AC661" s="9"/>
    </row>
    <row r="662">
      <c r="A662" s="6">
        <v>661.0</v>
      </c>
      <c r="B662" s="6" t="s">
        <v>1395</v>
      </c>
      <c r="C662" s="6" t="s">
        <v>71</v>
      </c>
      <c r="D662" s="17" t="s">
        <v>1396</v>
      </c>
      <c r="E662" s="17">
        <v>2015222.0</v>
      </c>
      <c r="F662" s="6">
        <v>1.0</v>
      </c>
      <c r="G662" s="17" t="s">
        <v>1452</v>
      </c>
      <c r="H662" s="17">
        <v>3.0</v>
      </c>
      <c r="I662" s="17"/>
      <c r="J662" s="17">
        <v>5.0</v>
      </c>
      <c r="K662" s="6" t="s">
        <v>53</v>
      </c>
      <c r="L662" s="6" t="s">
        <v>1404</v>
      </c>
      <c r="M662" s="9"/>
      <c r="N662" s="17"/>
      <c r="O662" s="9"/>
      <c r="P662" s="6"/>
      <c r="Q662" s="9"/>
      <c r="R662" s="9"/>
      <c r="S662" s="9"/>
      <c r="T662" s="9"/>
      <c r="U662" s="9"/>
      <c r="V662" s="9"/>
      <c r="W662" s="9"/>
      <c r="X662" s="9"/>
      <c r="Y662" s="9"/>
      <c r="Z662" s="9"/>
      <c r="AA662" s="9"/>
      <c r="AB662" s="9"/>
      <c r="AC662" s="9"/>
    </row>
    <row r="663">
      <c r="A663" s="6">
        <v>662.0</v>
      </c>
      <c r="B663" s="6" t="s">
        <v>1395</v>
      </c>
      <c r="C663" s="6" t="s">
        <v>71</v>
      </c>
      <c r="D663" s="17" t="s">
        <v>1396</v>
      </c>
      <c r="E663" s="17">
        <v>2015223.0</v>
      </c>
      <c r="F663" s="6">
        <v>1.0</v>
      </c>
      <c r="G663" s="17" t="s">
        <v>1453</v>
      </c>
      <c r="H663" s="17">
        <v>3.0</v>
      </c>
      <c r="I663" s="17"/>
      <c r="J663" s="17">
        <v>5.0</v>
      </c>
      <c r="K663" s="6" t="s">
        <v>53</v>
      </c>
      <c r="L663" s="6" t="s">
        <v>1454</v>
      </c>
      <c r="M663" s="9"/>
      <c r="N663" s="17"/>
      <c r="O663" s="9"/>
      <c r="P663" s="6"/>
      <c r="Q663" s="9"/>
      <c r="R663" s="9"/>
      <c r="S663" s="9"/>
      <c r="T663" s="9"/>
      <c r="U663" s="9"/>
      <c r="V663" s="9"/>
      <c r="W663" s="9"/>
      <c r="X663" s="9"/>
      <c r="Y663" s="9"/>
      <c r="Z663" s="9"/>
      <c r="AA663" s="9"/>
      <c r="AB663" s="9"/>
      <c r="AC663" s="9"/>
    </row>
    <row r="664">
      <c r="A664" s="6">
        <v>663.0</v>
      </c>
      <c r="B664" s="6" t="s">
        <v>1395</v>
      </c>
      <c r="C664" s="6" t="s">
        <v>71</v>
      </c>
      <c r="D664" s="17" t="s">
        <v>1396</v>
      </c>
      <c r="E664" s="17">
        <v>2015540.0</v>
      </c>
      <c r="F664" s="6">
        <v>1.0</v>
      </c>
      <c r="G664" s="17" t="s">
        <v>1455</v>
      </c>
      <c r="H664" s="17">
        <v>3.0</v>
      </c>
      <c r="I664" s="17"/>
      <c r="J664" s="17">
        <v>5.0</v>
      </c>
      <c r="K664" s="6" t="s">
        <v>53</v>
      </c>
      <c r="L664" s="6" t="s">
        <v>1456</v>
      </c>
      <c r="M664" s="9"/>
      <c r="N664" s="17"/>
      <c r="O664" s="9"/>
      <c r="P664" s="6"/>
      <c r="Q664" s="9"/>
      <c r="R664" s="9"/>
      <c r="S664" s="9"/>
      <c r="T664" s="9"/>
      <c r="U664" s="9"/>
      <c r="V664" s="9"/>
      <c r="W664" s="9"/>
      <c r="X664" s="9"/>
      <c r="Y664" s="9"/>
      <c r="Z664" s="9"/>
      <c r="AA664" s="9"/>
      <c r="AB664" s="9"/>
      <c r="AC664" s="9"/>
    </row>
    <row r="665">
      <c r="A665" s="6">
        <v>664.0</v>
      </c>
      <c r="B665" s="6" t="s">
        <v>1395</v>
      </c>
      <c r="C665" s="6" t="s">
        <v>71</v>
      </c>
      <c r="D665" s="17" t="s">
        <v>1396</v>
      </c>
      <c r="E665" s="17">
        <v>2015213.0</v>
      </c>
      <c r="F665" s="6">
        <v>1.0</v>
      </c>
      <c r="G665" s="17" t="s">
        <v>1457</v>
      </c>
      <c r="H665" s="17">
        <v>3.0</v>
      </c>
      <c r="I665" s="17"/>
      <c r="J665" s="17">
        <v>5.0</v>
      </c>
      <c r="K665" s="6" t="s">
        <v>53</v>
      </c>
      <c r="L665" s="6" t="s">
        <v>1458</v>
      </c>
      <c r="M665" s="9"/>
      <c r="N665" s="17"/>
      <c r="O665" s="9"/>
      <c r="P665" s="6"/>
      <c r="Q665" s="9"/>
      <c r="R665" s="9"/>
      <c r="S665" s="9"/>
      <c r="T665" s="9"/>
      <c r="U665" s="9"/>
      <c r="V665" s="9"/>
      <c r="W665" s="9"/>
      <c r="X665" s="9"/>
      <c r="Y665" s="9"/>
      <c r="Z665" s="9"/>
      <c r="AA665" s="9"/>
      <c r="AB665" s="9"/>
      <c r="AC665" s="9"/>
    </row>
    <row r="666">
      <c r="A666" s="6">
        <v>665.0</v>
      </c>
      <c r="B666" s="6" t="s">
        <v>1395</v>
      </c>
      <c r="C666" s="6" t="s">
        <v>71</v>
      </c>
      <c r="D666" s="17" t="s">
        <v>1396</v>
      </c>
      <c r="E666" s="17">
        <v>2015211.0</v>
      </c>
      <c r="F666" s="6">
        <v>1.0</v>
      </c>
      <c r="G666" s="17" t="s">
        <v>1459</v>
      </c>
      <c r="H666" s="17">
        <v>3.0</v>
      </c>
      <c r="I666" s="17"/>
      <c r="J666" s="17">
        <v>5.0</v>
      </c>
      <c r="K666" s="6" t="s">
        <v>53</v>
      </c>
      <c r="L666" s="6" t="s">
        <v>1460</v>
      </c>
      <c r="M666" s="9"/>
      <c r="N666" s="17"/>
      <c r="O666" s="9"/>
      <c r="P666" s="6"/>
      <c r="Q666" s="9"/>
      <c r="R666" s="9"/>
      <c r="S666" s="9"/>
      <c r="T666" s="9"/>
      <c r="U666" s="9"/>
      <c r="V666" s="9"/>
      <c r="W666" s="9"/>
      <c r="X666" s="9"/>
      <c r="Y666" s="9"/>
      <c r="Z666" s="9"/>
      <c r="AA666" s="9"/>
      <c r="AB666" s="9"/>
      <c r="AC666" s="9"/>
    </row>
    <row r="667">
      <c r="A667" s="6">
        <v>666.0</v>
      </c>
      <c r="B667" s="6" t="s">
        <v>1395</v>
      </c>
      <c r="C667" s="6" t="s">
        <v>71</v>
      </c>
      <c r="D667" s="17" t="s">
        <v>1396</v>
      </c>
      <c r="E667" s="17">
        <v>2015220.0</v>
      </c>
      <c r="F667" s="6">
        <v>1.0</v>
      </c>
      <c r="G667" s="17" t="s">
        <v>1461</v>
      </c>
      <c r="H667" s="17">
        <v>3.0</v>
      </c>
      <c r="I667" s="17"/>
      <c r="J667" s="17">
        <v>5.0</v>
      </c>
      <c r="K667" s="6" t="s">
        <v>53</v>
      </c>
      <c r="L667" s="6" t="s">
        <v>1462</v>
      </c>
      <c r="M667" s="9"/>
      <c r="N667" s="17"/>
      <c r="O667" s="9"/>
      <c r="P667" s="6"/>
      <c r="Q667" s="9"/>
      <c r="R667" s="9"/>
      <c r="S667" s="9"/>
      <c r="T667" s="9"/>
      <c r="U667" s="9"/>
      <c r="V667" s="9"/>
      <c r="W667" s="9"/>
      <c r="X667" s="9"/>
      <c r="Y667" s="9"/>
      <c r="Z667" s="9"/>
      <c r="AA667" s="9"/>
      <c r="AB667" s="9"/>
      <c r="AC667" s="9"/>
    </row>
    <row r="668">
      <c r="A668" s="6">
        <v>667.0</v>
      </c>
      <c r="B668" s="6" t="s">
        <v>1395</v>
      </c>
      <c r="C668" s="6" t="s">
        <v>71</v>
      </c>
      <c r="D668" s="17" t="s">
        <v>1396</v>
      </c>
      <c r="E668" s="17">
        <v>2015541.0</v>
      </c>
      <c r="F668" s="6">
        <v>1.0</v>
      </c>
      <c r="G668" s="17" t="s">
        <v>1463</v>
      </c>
      <c r="H668" s="17">
        <v>3.0</v>
      </c>
      <c r="I668" s="17"/>
      <c r="J668" s="17">
        <v>5.0</v>
      </c>
      <c r="K668" s="6" t="s">
        <v>53</v>
      </c>
      <c r="L668" s="6" t="s">
        <v>1464</v>
      </c>
      <c r="M668" s="9"/>
      <c r="N668" s="17"/>
      <c r="O668" s="9"/>
      <c r="P668" s="6"/>
      <c r="Q668" s="9"/>
      <c r="R668" s="9"/>
      <c r="S668" s="9"/>
      <c r="T668" s="9"/>
      <c r="U668" s="9"/>
      <c r="V668" s="9"/>
      <c r="W668" s="9"/>
      <c r="X668" s="9"/>
      <c r="Y668" s="9"/>
      <c r="Z668" s="9"/>
      <c r="AA668" s="9"/>
      <c r="AB668" s="9"/>
      <c r="AC668" s="9"/>
    </row>
    <row r="669">
      <c r="A669" s="6">
        <v>668.0</v>
      </c>
      <c r="B669" s="6" t="s">
        <v>1395</v>
      </c>
      <c r="C669" s="6" t="s">
        <v>71</v>
      </c>
      <c r="D669" s="17" t="s">
        <v>1396</v>
      </c>
      <c r="E669" s="17">
        <v>2028679.0</v>
      </c>
      <c r="F669" s="6">
        <v>1.0</v>
      </c>
      <c r="G669" s="17" t="s">
        <v>1465</v>
      </c>
      <c r="H669" s="17">
        <v>3.0</v>
      </c>
      <c r="I669" s="17"/>
      <c r="J669" s="17">
        <v>5.0</v>
      </c>
      <c r="K669" s="6" t="s">
        <v>53</v>
      </c>
      <c r="L669" s="6" t="s">
        <v>1466</v>
      </c>
      <c r="M669" s="9"/>
      <c r="N669" s="17"/>
      <c r="O669" s="9"/>
      <c r="P669" s="6"/>
      <c r="Q669" s="9"/>
      <c r="R669" s="9"/>
      <c r="S669" s="9"/>
      <c r="T669" s="9"/>
      <c r="U669" s="9"/>
      <c r="V669" s="9"/>
      <c r="W669" s="9"/>
      <c r="X669" s="9"/>
      <c r="Y669" s="9"/>
      <c r="Z669" s="9"/>
      <c r="AA669" s="9"/>
      <c r="AB669" s="9"/>
      <c r="AC669" s="9"/>
    </row>
    <row r="670">
      <c r="A670" s="6">
        <v>669.0</v>
      </c>
      <c r="B670" s="6" t="s">
        <v>1395</v>
      </c>
      <c r="C670" s="6" t="s">
        <v>71</v>
      </c>
      <c r="D670" s="17" t="s">
        <v>1396</v>
      </c>
      <c r="E670" s="17">
        <v>2027248.0</v>
      </c>
      <c r="F670" s="6">
        <v>1.0</v>
      </c>
      <c r="G670" s="17" t="s">
        <v>1467</v>
      </c>
      <c r="H670" s="17">
        <v>3.0</v>
      </c>
      <c r="I670" s="17"/>
      <c r="J670" s="17">
        <v>5.0</v>
      </c>
      <c r="K670" s="6" t="s">
        <v>53</v>
      </c>
      <c r="L670" s="6" t="s">
        <v>1468</v>
      </c>
      <c r="M670" s="9"/>
      <c r="N670" s="17"/>
      <c r="O670" s="9"/>
      <c r="P670" s="6"/>
      <c r="Q670" s="9"/>
      <c r="R670" s="9"/>
      <c r="S670" s="9"/>
      <c r="T670" s="9"/>
      <c r="U670" s="9"/>
      <c r="V670" s="9"/>
      <c r="W670" s="9"/>
      <c r="X670" s="9"/>
      <c r="Y670" s="9"/>
      <c r="Z670" s="9"/>
      <c r="AA670" s="9"/>
      <c r="AB670" s="9"/>
      <c r="AC670" s="9"/>
    </row>
    <row r="671">
      <c r="A671" s="6">
        <v>670.0</v>
      </c>
      <c r="B671" s="6" t="s">
        <v>1395</v>
      </c>
      <c r="C671" s="6" t="s">
        <v>71</v>
      </c>
      <c r="D671" s="17" t="s">
        <v>1396</v>
      </c>
      <c r="E671" s="17">
        <v>2028011.0</v>
      </c>
      <c r="F671" s="6">
        <v>1.0</v>
      </c>
      <c r="G671" s="17" t="s">
        <v>1469</v>
      </c>
      <c r="H671" s="17">
        <v>3.0</v>
      </c>
      <c r="I671" s="17"/>
      <c r="J671" s="17">
        <v>5.0</v>
      </c>
      <c r="K671" s="6" t="s">
        <v>53</v>
      </c>
      <c r="L671" s="6" t="s">
        <v>1470</v>
      </c>
      <c r="M671" s="9"/>
      <c r="N671" s="17"/>
      <c r="O671" s="9"/>
      <c r="P671" s="6"/>
      <c r="Q671" s="9"/>
      <c r="R671" s="9"/>
      <c r="S671" s="9"/>
      <c r="T671" s="9"/>
      <c r="U671" s="9"/>
      <c r="V671" s="9"/>
      <c r="W671" s="9"/>
      <c r="X671" s="9"/>
      <c r="Y671" s="9"/>
      <c r="Z671" s="9"/>
      <c r="AA671" s="9"/>
      <c r="AB671" s="9"/>
      <c r="AC671" s="9"/>
    </row>
    <row r="672">
      <c r="A672" s="6">
        <v>671.0</v>
      </c>
      <c r="B672" s="6" t="s">
        <v>1395</v>
      </c>
      <c r="C672" s="6" t="s">
        <v>71</v>
      </c>
      <c r="D672" s="17" t="s">
        <v>1396</v>
      </c>
      <c r="E672" s="17">
        <v>2028421.0</v>
      </c>
      <c r="F672" s="6">
        <v>1.0</v>
      </c>
      <c r="G672" s="17" t="s">
        <v>1471</v>
      </c>
      <c r="H672" s="17">
        <v>3.0</v>
      </c>
      <c r="I672" s="17"/>
      <c r="J672" s="17">
        <v>5.0</v>
      </c>
      <c r="K672" s="6" t="s">
        <v>53</v>
      </c>
      <c r="L672" s="6" t="s">
        <v>1472</v>
      </c>
      <c r="M672" s="9"/>
      <c r="N672" s="17"/>
      <c r="O672" s="9"/>
      <c r="P672" s="6"/>
      <c r="Q672" s="9"/>
      <c r="R672" s="9"/>
      <c r="S672" s="9"/>
      <c r="T672" s="9"/>
      <c r="U672" s="9"/>
      <c r="V672" s="9"/>
      <c r="W672" s="9"/>
      <c r="X672" s="9"/>
      <c r="Y672" s="9"/>
      <c r="Z672" s="9"/>
      <c r="AA672" s="9"/>
      <c r="AB672" s="9"/>
      <c r="AC672" s="9"/>
    </row>
    <row r="673">
      <c r="A673" s="6">
        <v>672.0</v>
      </c>
      <c r="B673" s="6" t="s">
        <v>1395</v>
      </c>
      <c r="C673" s="6" t="s">
        <v>71</v>
      </c>
      <c r="D673" s="17" t="s">
        <v>1396</v>
      </c>
      <c r="E673" s="17">
        <v>2027182.0</v>
      </c>
      <c r="F673" s="6">
        <v>1.0</v>
      </c>
      <c r="G673" s="17" t="s">
        <v>1473</v>
      </c>
      <c r="H673" s="17">
        <v>3.0</v>
      </c>
      <c r="I673" s="17"/>
      <c r="J673" s="17">
        <v>5.0</v>
      </c>
      <c r="K673" s="6" t="s">
        <v>53</v>
      </c>
      <c r="L673" s="6" t="s">
        <v>1468</v>
      </c>
      <c r="M673" s="9"/>
      <c r="N673" s="17"/>
      <c r="O673" s="9"/>
      <c r="P673" s="6"/>
      <c r="Q673" s="9"/>
      <c r="R673" s="9"/>
      <c r="S673" s="9"/>
      <c r="T673" s="9"/>
      <c r="U673" s="9"/>
      <c r="V673" s="9"/>
      <c r="W673" s="9"/>
      <c r="X673" s="9"/>
      <c r="Y673" s="9"/>
      <c r="Z673" s="9"/>
      <c r="AA673" s="9"/>
      <c r="AB673" s="9"/>
      <c r="AC673" s="9"/>
    </row>
    <row r="674">
      <c r="A674" s="6">
        <v>673.0</v>
      </c>
      <c r="B674" s="6" t="s">
        <v>1395</v>
      </c>
      <c r="C674" s="6" t="s">
        <v>71</v>
      </c>
      <c r="D674" s="17" t="s">
        <v>1396</v>
      </c>
      <c r="E674" s="17">
        <v>2026688.0</v>
      </c>
      <c r="F674" s="6">
        <v>1.0</v>
      </c>
      <c r="G674" s="17" t="s">
        <v>1474</v>
      </c>
      <c r="H674" s="17">
        <v>3.0</v>
      </c>
      <c r="I674" s="17"/>
      <c r="J674" s="17">
        <v>5.0</v>
      </c>
      <c r="K674" s="6" t="s">
        <v>53</v>
      </c>
      <c r="L674" s="6" t="s">
        <v>1410</v>
      </c>
      <c r="M674" s="9"/>
      <c r="N674" s="17"/>
      <c r="O674" s="9"/>
      <c r="P674" s="6"/>
      <c r="Q674" s="9"/>
      <c r="R674" s="9"/>
      <c r="S674" s="9"/>
      <c r="T674" s="9"/>
      <c r="U674" s="9"/>
      <c r="V674" s="9"/>
      <c r="W674" s="9"/>
      <c r="X674" s="9"/>
      <c r="Y674" s="9"/>
      <c r="Z674" s="9"/>
      <c r="AA674" s="9"/>
      <c r="AB674" s="9"/>
      <c r="AC674" s="9"/>
    </row>
    <row r="675">
      <c r="A675" s="6">
        <v>674.0</v>
      </c>
      <c r="B675" s="6" t="s">
        <v>1395</v>
      </c>
      <c r="C675" s="6" t="s">
        <v>71</v>
      </c>
      <c r="D675" s="17" t="s">
        <v>1396</v>
      </c>
      <c r="E675" s="17">
        <v>2028600.0</v>
      </c>
      <c r="F675" s="6">
        <v>1.0</v>
      </c>
      <c r="G675" s="17" t="s">
        <v>1475</v>
      </c>
      <c r="H675" s="17">
        <v>3.0</v>
      </c>
      <c r="I675" s="17"/>
      <c r="J675" s="17">
        <v>5.0</v>
      </c>
      <c r="K675" s="6" t="s">
        <v>53</v>
      </c>
      <c r="L675" s="6" t="s">
        <v>1476</v>
      </c>
      <c r="M675" s="9"/>
      <c r="N675" s="17"/>
      <c r="O675" s="9"/>
      <c r="P675" s="6"/>
      <c r="Q675" s="9"/>
      <c r="R675" s="9"/>
      <c r="S675" s="9"/>
      <c r="T675" s="9"/>
      <c r="U675" s="9"/>
      <c r="V675" s="9"/>
      <c r="W675" s="9"/>
      <c r="X675" s="9"/>
      <c r="Y675" s="9"/>
      <c r="Z675" s="9"/>
      <c r="AA675" s="9"/>
      <c r="AB675" s="9"/>
      <c r="AC675" s="9"/>
    </row>
    <row r="676">
      <c r="A676" s="6">
        <v>675.0</v>
      </c>
      <c r="B676" s="6" t="s">
        <v>1395</v>
      </c>
      <c r="C676" s="6" t="s">
        <v>71</v>
      </c>
      <c r="D676" s="17" t="s">
        <v>1396</v>
      </c>
      <c r="E676" s="17">
        <v>2027094.0</v>
      </c>
      <c r="F676" s="6">
        <v>1.0</v>
      </c>
      <c r="G676" s="17" t="s">
        <v>1477</v>
      </c>
      <c r="H676" s="17">
        <v>3.0</v>
      </c>
      <c r="I676" s="17"/>
      <c r="J676" s="17">
        <v>5.0</v>
      </c>
      <c r="K676" s="6" t="s">
        <v>53</v>
      </c>
      <c r="L676" s="6" t="s">
        <v>1478</v>
      </c>
      <c r="M676" s="9"/>
      <c r="N676" s="17"/>
      <c r="O676" s="9"/>
      <c r="P676" s="6"/>
      <c r="Q676" s="9"/>
      <c r="R676" s="9"/>
      <c r="S676" s="9"/>
      <c r="T676" s="9"/>
      <c r="U676" s="9"/>
      <c r="V676" s="9"/>
      <c r="W676" s="9"/>
      <c r="X676" s="9"/>
      <c r="Y676" s="9"/>
      <c r="Z676" s="9"/>
      <c r="AA676" s="9"/>
      <c r="AB676" s="9"/>
      <c r="AC676" s="9"/>
    </row>
    <row r="677">
      <c r="A677" s="6">
        <v>676.0</v>
      </c>
      <c r="B677" s="6" t="s">
        <v>1395</v>
      </c>
      <c r="C677" s="6" t="s">
        <v>71</v>
      </c>
      <c r="D677" s="17" t="s">
        <v>1396</v>
      </c>
      <c r="E677" s="17">
        <v>2028804.0</v>
      </c>
      <c r="F677" s="6">
        <v>1.0</v>
      </c>
      <c r="G677" s="17" t="s">
        <v>1479</v>
      </c>
      <c r="H677" s="17">
        <v>3.0</v>
      </c>
      <c r="I677" s="17"/>
      <c r="J677" s="17">
        <v>5.0</v>
      </c>
      <c r="K677" s="6" t="s">
        <v>53</v>
      </c>
      <c r="L677" s="6" t="s">
        <v>1480</v>
      </c>
      <c r="M677" s="9"/>
      <c r="N677" s="17"/>
      <c r="O677" s="9"/>
      <c r="P677" s="6"/>
      <c r="Q677" s="9"/>
      <c r="R677" s="9"/>
      <c r="S677" s="9"/>
      <c r="T677" s="9"/>
      <c r="U677" s="9"/>
      <c r="V677" s="9"/>
      <c r="W677" s="9"/>
      <c r="X677" s="9"/>
      <c r="Y677" s="9"/>
      <c r="Z677" s="9"/>
      <c r="AA677" s="9"/>
      <c r="AB677" s="9"/>
      <c r="AC677" s="9"/>
    </row>
    <row r="678">
      <c r="A678" s="6">
        <v>677.0</v>
      </c>
      <c r="B678" s="6" t="s">
        <v>1395</v>
      </c>
      <c r="C678" s="6" t="s">
        <v>71</v>
      </c>
      <c r="D678" s="17" t="s">
        <v>1396</v>
      </c>
      <c r="E678" s="17">
        <v>2028812.0</v>
      </c>
      <c r="F678" s="6">
        <v>1.0</v>
      </c>
      <c r="G678" s="17" t="s">
        <v>1481</v>
      </c>
      <c r="H678" s="17">
        <v>3.0</v>
      </c>
      <c r="I678" s="17"/>
      <c r="J678" s="17">
        <v>5.0</v>
      </c>
      <c r="K678" s="6" t="s">
        <v>53</v>
      </c>
      <c r="L678" s="6" t="s">
        <v>1482</v>
      </c>
      <c r="M678" s="9"/>
      <c r="N678" s="17"/>
      <c r="O678" s="9"/>
      <c r="P678" s="6"/>
      <c r="Q678" s="9"/>
      <c r="R678" s="9"/>
      <c r="S678" s="9"/>
      <c r="T678" s="9"/>
      <c r="U678" s="9"/>
      <c r="V678" s="9"/>
      <c r="W678" s="9"/>
      <c r="X678" s="9"/>
      <c r="Y678" s="9"/>
      <c r="Z678" s="9"/>
      <c r="AA678" s="9"/>
      <c r="AB678" s="9"/>
      <c r="AC678" s="9"/>
    </row>
    <row r="679">
      <c r="A679" s="6">
        <v>678.0</v>
      </c>
      <c r="B679" s="6" t="s">
        <v>1395</v>
      </c>
      <c r="C679" s="6" t="s">
        <v>71</v>
      </c>
      <c r="D679" s="17" t="s">
        <v>1396</v>
      </c>
      <c r="E679" s="17">
        <v>2024481.0</v>
      </c>
      <c r="F679" s="6">
        <v>1.0</v>
      </c>
      <c r="G679" s="17" t="s">
        <v>1483</v>
      </c>
      <c r="H679" s="17">
        <v>3.0</v>
      </c>
      <c r="I679" s="17"/>
      <c r="J679" s="17">
        <v>5.0</v>
      </c>
      <c r="K679" s="6" t="s">
        <v>53</v>
      </c>
      <c r="L679" s="6" t="s">
        <v>1407</v>
      </c>
      <c r="M679" s="9"/>
      <c r="N679" s="17"/>
      <c r="O679" s="9"/>
      <c r="P679" s="6"/>
      <c r="Q679" s="9"/>
      <c r="R679" s="9"/>
      <c r="S679" s="9"/>
      <c r="T679" s="9"/>
      <c r="U679" s="9"/>
      <c r="V679" s="9"/>
      <c r="W679" s="9"/>
      <c r="X679" s="9"/>
      <c r="Y679" s="9"/>
      <c r="Z679" s="9"/>
      <c r="AA679" s="9"/>
      <c r="AB679" s="9"/>
      <c r="AC679" s="9"/>
    </row>
    <row r="680">
      <c r="A680" s="6">
        <v>679.0</v>
      </c>
      <c r="B680" s="6" t="s">
        <v>1395</v>
      </c>
      <c r="C680" s="6" t="s">
        <v>71</v>
      </c>
      <c r="D680" s="17" t="s">
        <v>1396</v>
      </c>
      <c r="E680" s="17">
        <v>2028759.0</v>
      </c>
      <c r="F680" s="6">
        <v>1.0</v>
      </c>
      <c r="G680" s="17" t="s">
        <v>1484</v>
      </c>
      <c r="H680" s="17">
        <v>3.0</v>
      </c>
      <c r="I680" s="17"/>
      <c r="J680" s="17">
        <v>5.0</v>
      </c>
      <c r="K680" s="6" t="s">
        <v>53</v>
      </c>
      <c r="L680" s="6" t="s">
        <v>1485</v>
      </c>
      <c r="M680" s="9"/>
      <c r="N680" s="17"/>
      <c r="O680" s="9"/>
      <c r="P680" s="6"/>
      <c r="Q680" s="9"/>
      <c r="R680" s="9"/>
      <c r="S680" s="9"/>
      <c r="T680" s="9"/>
      <c r="U680" s="9"/>
      <c r="V680" s="9"/>
      <c r="W680" s="9"/>
      <c r="X680" s="9"/>
      <c r="Y680" s="9"/>
      <c r="Z680" s="9"/>
      <c r="AA680" s="9"/>
      <c r="AB680" s="9"/>
      <c r="AC680" s="9"/>
    </row>
    <row r="681">
      <c r="A681" s="6">
        <v>680.0</v>
      </c>
      <c r="B681" s="6" t="s">
        <v>1395</v>
      </c>
      <c r="C681" s="6" t="s">
        <v>71</v>
      </c>
      <c r="D681" s="17" t="s">
        <v>1396</v>
      </c>
      <c r="E681" s="17">
        <v>2028684.0</v>
      </c>
      <c r="F681" s="6">
        <v>1.0</v>
      </c>
      <c r="G681" s="17" t="s">
        <v>1486</v>
      </c>
      <c r="H681" s="17">
        <v>3.0</v>
      </c>
      <c r="I681" s="17"/>
      <c r="J681" s="17">
        <v>5.0</v>
      </c>
      <c r="K681" s="6" t="s">
        <v>53</v>
      </c>
      <c r="L681" s="6" t="s">
        <v>1487</v>
      </c>
      <c r="M681" s="9"/>
      <c r="N681" s="17"/>
      <c r="O681" s="9"/>
      <c r="P681" s="6"/>
      <c r="Q681" s="9"/>
      <c r="R681" s="9"/>
      <c r="S681" s="9"/>
      <c r="T681" s="9"/>
      <c r="U681" s="9"/>
      <c r="V681" s="9"/>
      <c r="W681" s="9"/>
      <c r="X681" s="9"/>
      <c r="Y681" s="9"/>
      <c r="Z681" s="9"/>
      <c r="AA681" s="9"/>
      <c r="AB681" s="9"/>
      <c r="AC681" s="9"/>
    </row>
    <row r="682">
      <c r="A682" s="6">
        <v>681.0</v>
      </c>
      <c r="B682" s="6" t="s">
        <v>1395</v>
      </c>
      <c r="C682" s="6" t="s">
        <v>71</v>
      </c>
      <c r="D682" s="17" t="s">
        <v>1396</v>
      </c>
      <c r="E682" s="17">
        <v>2028807.0</v>
      </c>
      <c r="F682" s="6">
        <v>1.0</v>
      </c>
      <c r="G682" s="17" t="s">
        <v>1488</v>
      </c>
      <c r="H682" s="17">
        <v>3.0</v>
      </c>
      <c r="I682" s="17"/>
      <c r="J682" s="17">
        <v>5.0</v>
      </c>
      <c r="K682" s="6" t="s">
        <v>53</v>
      </c>
      <c r="L682" s="6" t="s">
        <v>1489</v>
      </c>
      <c r="M682" s="9"/>
      <c r="N682" s="17"/>
      <c r="O682" s="9"/>
      <c r="P682" s="6"/>
      <c r="Q682" s="9"/>
      <c r="R682" s="9"/>
      <c r="S682" s="9"/>
      <c r="T682" s="9"/>
      <c r="U682" s="9"/>
      <c r="V682" s="9"/>
      <c r="W682" s="9"/>
      <c r="X682" s="9"/>
      <c r="Y682" s="9"/>
      <c r="Z682" s="9"/>
      <c r="AA682" s="9"/>
      <c r="AB682" s="9"/>
      <c r="AC682" s="9"/>
    </row>
    <row r="683">
      <c r="A683" s="6">
        <v>682.0</v>
      </c>
      <c r="B683" s="6" t="s">
        <v>1395</v>
      </c>
      <c r="C683" s="6" t="s">
        <v>71</v>
      </c>
      <c r="D683" s="17" t="s">
        <v>1396</v>
      </c>
      <c r="E683" s="17">
        <v>2028302.0</v>
      </c>
      <c r="F683" s="6">
        <v>1.0</v>
      </c>
      <c r="G683" s="17" t="s">
        <v>1490</v>
      </c>
      <c r="H683" s="17">
        <v>3.0</v>
      </c>
      <c r="I683" s="17"/>
      <c r="J683" s="17">
        <v>5.0</v>
      </c>
      <c r="K683" s="6" t="s">
        <v>53</v>
      </c>
      <c r="L683" s="6" t="s">
        <v>1491</v>
      </c>
      <c r="M683" s="9"/>
      <c r="N683" s="17"/>
      <c r="O683" s="9"/>
      <c r="P683" s="6"/>
      <c r="Q683" s="9"/>
      <c r="R683" s="9"/>
      <c r="S683" s="9"/>
      <c r="T683" s="9"/>
      <c r="U683" s="9"/>
      <c r="V683" s="9"/>
      <c r="W683" s="9"/>
      <c r="X683" s="9"/>
      <c r="Y683" s="9"/>
      <c r="Z683" s="9"/>
      <c r="AA683" s="9"/>
      <c r="AB683" s="9"/>
      <c r="AC683" s="9"/>
    </row>
    <row r="684">
      <c r="A684" s="6">
        <v>683.0</v>
      </c>
      <c r="B684" s="6" t="s">
        <v>1395</v>
      </c>
      <c r="C684" s="6" t="s">
        <v>30</v>
      </c>
      <c r="D684" s="17" t="s">
        <v>1396</v>
      </c>
      <c r="E684" s="17">
        <v>2018930.0</v>
      </c>
      <c r="F684" s="6">
        <v>1.0</v>
      </c>
      <c r="G684" s="17" t="s">
        <v>1429</v>
      </c>
      <c r="H684" s="17">
        <v>4.0</v>
      </c>
      <c r="I684" s="17"/>
      <c r="J684" s="17">
        <v>5.0</v>
      </c>
      <c r="K684" s="6" t="s">
        <v>53</v>
      </c>
      <c r="L684" s="6" t="s">
        <v>1492</v>
      </c>
      <c r="M684" s="9"/>
      <c r="N684" s="17"/>
      <c r="O684" s="9"/>
      <c r="P684" s="6"/>
      <c r="Q684" s="9"/>
      <c r="R684" s="9"/>
      <c r="S684" s="9"/>
      <c r="T684" s="9"/>
      <c r="U684" s="9"/>
      <c r="V684" s="9"/>
      <c r="W684" s="9"/>
      <c r="X684" s="9"/>
      <c r="Y684" s="9"/>
      <c r="Z684" s="9"/>
      <c r="AA684" s="9"/>
      <c r="AB684" s="9"/>
      <c r="AC684" s="9"/>
    </row>
    <row r="685">
      <c r="A685" s="6">
        <v>684.0</v>
      </c>
      <c r="B685" s="6" t="s">
        <v>1395</v>
      </c>
      <c r="C685" s="6" t="s">
        <v>30</v>
      </c>
      <c r="D685" s="17" t="s">
        <v>1396</v>
      </c>
      <c r="E685" s="17">
        <v>2018931.0</v>
      </c>
      <c r="F685" s="6">
        <v>1.0</v>
      </c>
      <c r="G685" s="17" t="s">
        <v>1493</v>
      </c>
      <c r="H685" s="17">
        <v>4.0</v>
      </c>
      <c r="I685" s="17"/>
      <c r="J685" s="17">
        <v>5.0</v>
      </c>
      <c r="K685" s="6" t="s">
        <v>53</v>
      </c>
      <c r="L685" s="6" t="s">
        <v>1494</v>
      </c>
      <c r="M685" s="9"/>
      <c r="N685" s="17"/>
      <c r="O685" s="9"/>
      <c r="P685" s="6"/>
      <c r="Q685" s="9"/>
      <c r="R685" s="9"/>
      <c r="S685" s="9"/>
      <c r="T685" s="9"/>
      <c r="U685" s="9"/>
      <c r="V685" s="9"/>
      <c r="W685" s="9"/>
      <c r="X685" s="9"/>
      <c r="Y685" s="9"/>
      <c r="Z685" s="9"/>
      <c r="AA685" s="9"/>
      <c r="AB685" s="9"/>
      <c r="AC685" s="9"/>
    </row>
    <row r="686">
      <c r="A686" s="6">
        <v>685.0</v>
      </c>
      <c r="B686" s="6" t="s">
        <v>1395</v>
      </c>
      <c r="C686" s="6" t="s">
        <v>30</v>
      </c>
      <c r="D686" s="17" t="s">
        <v>1396</v>
      </c>
      <c r="E686" s="17">
        <v>2018933.0</v>
      </c>
      <c r="F686" s="6">
        <v>1.0</v>
      </c>
      <c r="G686" s="17" t="s">
        <v>1495</v>
      </c>
      <c r="H686" s="17">
        <v>4.0</v>
      </c>
      <c r="I686" s="17"/>
      <c r="J686" s="17">
        <v>5.0</v>
      </c>
      <c r="K686" s="6" t="s">
        <v>53</v>
      </c>
      <c r="L686" s="6" t="s">
        <v>1496</v>
      </c>
      <c r="M686" s="9"/>
      <c r="N686" s="17"/>
      <c r="O686" s="9"/>
      <c r="P686" s="6"/>
      <c r="Q686" s="9"/>
      <c r="R686" s="9"/>
      <c r="S686" s="9"/>
      <c r="T686" s="9"/>
      <c r="U686" s="9"/>
      <c r="V686" s="9"/>
      <c r="W686" s="9"/>
      <c r="X686" s="9"/>
      <c r="Y686" s="9"/>
      <c r="Z686" s="9"/>
      <c r="AA686" s="9"/>
      <c r="AB686" s="9"/>
      <c r="AC686" s="9"/>
    </row>
    <row r="687">
      <c r="A687" s="6">
        <v>686.0</v>
      </c>
      <c r="B687" s="6" t="s">
        <v>1395</v>
      </c>
      <c r="C687" s="6" t="s">
        <v>30</v>
      </c>
      <c r="D687" s="17" t="s">
        <v>1396</v>
      </c>
      <c r="E687" s="17">
        <v>2018935.0</v>
      </c>
      <c r="F687" s="6">
        <v>1.0</v>
      </c>
      <c r="G687" s="17" t="s">
        <v>1497</v>
      </c>
      <c r="H687" s="17">
        <v>4.0</v>
      </c>
      <c r="I687" s="17"/>
      <c r="J687" s="17">
        <v>5.0</v>
      </c>
      <c r="K687" s="6" t="s">
        <v>53</v>
      </c>
      <c r="L687" s="6" t="s">
        <v>1498</v>
      </c>
      <c r="M687" s="9"/>
      <c r="N687" s="17"/>
      <c r="O687" s="9"/>
      <c r="P687" s="6"/>
      <c r="Q687" s="9"/>
      <c r="R687" s="9"/>
      <c r="S687" s="9"/>
      <c r="T687" s="9"/>
      <c r="U687" s="9"/>
      <c r="V687" s="9"/>
      <c r="W687" s="9"/>
      <c r="X687" s="9"/>
      <c r="Y687" s="9"/>
      <c r="Z687" s="9"/>
      <c r="AA687" s="9"/>
      <c r="AB687" s="9"/>
      <c r="AC687" s="9"/>
    </row>
    <row r="688">
      <c r="A688" s="6">
        <v>687.0</v>
      </c>
      <c r="B688" s="6" t="s">
        <v>1395</v>
      </c>
      <c r="C688" s="6" t="s">
        <v>30</v>
      </c>
      <c r="D688" s="17" t="s">
        <v>1396</v>
      </c>
      <c r="E688" s="17">
        <v>2027294.0</v>
      </c>
      <c r="F688" s="6">
        <v>1.0</v>
      </c>
      <c r="G688" s="17" t="s">
        <v>1499</v>
      </c>
      <c r="H688" s="17">
        <v>4.0</v>
      </c>
      <c r="I688" s="17"/>
      <c r="J688" s="17">
        <v>5.0</v>
      </c>
      <c r="K688" s="6" t="s">
        <v>53</v>
      </c>
      <c r="L688" s="6" t="s">
        <v>1500</v>
      </c>
      <c r="M688" s="9"/>
      <c r="N688" s="17"/>
      <c r="O688" s="9"/>
      <c r="P688" s="6"/>
      <c r="Q688" s="9"/>
      <c r="R688" s="9"/>
      <c r="S688" s="9"/>
      <c r="T688" s="9"/>
      <c r="U688" s="9"/>
      <c r="V688" s="9"/>
      <c r="W688" s="9"/>
      <c r="X688" s="9"/>
      <c r="Y688" s="9"/>
      <c r="Z688" s="9"/>
      <c r="AA688" s="9"/>
      <c r="AB688" s="9"/>
      <c r="AC688" s="9"/>
    </row>
    <row r="689">
      <c r="A689" s="6">
        <v>688.0</v>
      </c>
      <c r="B689" s="6" t="s">
        <v>1395</v>
      </c>
      <c r="C689" s="6" t="s">
        <v>30</v>
      </c>
      <c r="D689" s="17" t="s">
        <v>1396</v>
      </c>
      <c r="E689" s="17">
        <v>2027301.0</v>
      </c>
      <c r="F689" s="6">
        <v>1.0</v>
      </c>
      <c r="G689" s="17" t="s">
        <v>1501</v>
      </c>
      <c r="H689" s="17">
        <v>4.0</v>
      </c>
      <c r="I689" s="17"/>
      <c r="J689" s="17">
        <v>5.0</v>
      </c>
      <c r="K689" s="6" t="s">
        <v>53</v>
      </c>
      <c r="L689" s="6" t="s">
        <v>1502</v>
      </c>
      <c r="M689" s="9"/>
      <c r="N689" s="17"/>
      <c r="O689" s="9"/>
      <c r="P689" s="6"/>
      <c r="Q689" s="9"/>
      <c r="R689" s="9"/>
      <c r="S689" s="9"/>
      <c r="T689" s="9"/>
      <c r="U689" s="9"/>
      <c r="V689" s="9"/>
      <c r="W689" s="9"/>
      <c r="X689" s="9"/>
      <c r="Y689" s="9"/>
      <c r="Z689" s="9"/>
      <c r="AA689" s="9"/>
      <c r="AB689" s="9"/>
      <c r="AC689" s="9"/>
    </row>
    <row r="690">
      <c r="A690" s="6">
        <v>689.0</v>
      </c>
      <c r="B690" s="6" t="s">
        <v>1395</v>
      </c>
      <c r="C690" s="6" t="s">
        <v>30</v>
      </c>
      <c r="D690" s="17" t="s">
        <v>1396</v>
      </c>
      <c r="E690" s="17">
        <v>2027300.0</v>
      </c>
      <c r="F690" s="6">
        <v>1.0</v>
      </c>
      <c r="G690" s="17" t="s">
        <v>1503</v>
      </c>
      <c r="H690" s="17">
        <v>4.0</v>
      </c>
      <c r="I690" s="17"/>
      <c r="J690" s="17">
        <v>5.0</v>
      </c>
      <c r="K690" s="6" t="s">
        <v>53</v>
      </c>
      <c r="L690" s="6" t="s">
        <v>1504</v>
      </c>
      <c r="M690" s="9"/>
      <c r="N690" s="17"/>
      <c r="O690" s="9"/>
      <c r="P690" s="6"/>
      <c r="Q690" s="9"/>
      <c r="R690" s="9"/>
      <c r="S690" s="9"/>
      <c r="T690" s="9"/>
      <c r="U690" s="9"/>
      <c r="V690" s="9"/>
      <c r="W690" s="9"/>
      <c r="X690" s="9"/>
      <c r="Y690" s="9"/>
      <c r="Z690" s="9"/>
      <c r="AA690" s="9"/>
      <c r="AB690" s="9"/>
      <c r="AC690" s="9"/>
    </row>
    <row r="691">
      <c r="A691" s="6">
        <v>690.0</v>
      </c>
      <c r="B691" s="6" t="s">
        <v>1395</v>
      </c>
      <c r="C691" s="6" t="s">
        <v>30</v>
      </c>
      <c r="D691" s="17" t="s">
        <v>1396</v>
      </c>
      <c r="E691" s="17">
        <v>2027302.0</v>
      </c>
      <c r="F691" s="6">
        <v>1.0</v>
      </c>
      <c r="G691" s="17" t="s">
        <v>1505</v>
      </c>
      <c r="H691" s="17">
        <v>4.0</v>
      </c>
      <c r="I691" s="17"/>
      <c r="J691" s="17">
        <v>5.0</v>
      </c>
      <c r="K691" s="6" t="s">
        <v>53</v>
      </c>
      <c r="L691" s="6" t="s">
        <v>1506</v>
      </c>
      <c r="M691" s="9"/>
      <c r="N691" s="17"/>
      <c r="O691" s="9"/>
      <c r="P691" s="6"/>
      <c r="Q691" s="9"/>
      <c r="R691" s="9"/>
      <c r="S691" s="9"/>
      <c r="T691" s="9"/>
      <c r="U691" s="9"/>
      <c r="V691" s="9"/>
      <c r="W691" s="9"/>
      <c r="X691" s="9"/>
      <c r="Y691" s="9"/>
      <c r="Z691" s="9"/>
      <c r="AA691" s="9"/>
      <c r="AB691" s="9"/>
      <c r="AC691" s="9"/>
    </row>
    <row r="692">
      <c r="A692" s="6">
        <v>691.0</v>
      </c>
      <c r="B692" s="6" t="s">
        <v>1395</v>
      </c>
      <c r="C692" s="6" t="s">
        <v>30</v>
      </c>
      <c r="D692" s="17" t="s">
        <v>1396</v>
      </c>
      <c r="E692" s="17">
        <v>2028398.0</v>
      </c>
      <c r="F692" s="6">
        <v>1.0</v>
      </c>
      <c r="G692" s="17" t="s">
        <v>1507</v>
      </c>
      <c r="H692" s="17">
        <v>4.0</v>
      </c>
      <c r="I692" s="17"/>
      <c r="J692" s="17">
        <v>5.0</v>
      </c>
      <c r="K692" s="6" t="s">
        <v>53</v>
      </c>
      <c r="L692" s="6" t="s">
        <v>1478</v>
      </c>
      <c r="M692" s="9"/>
      <c r="N692" s="17"/>
      <c r="O692" s="9"/>
      <c r="P692" s="6"/>
      <c r="Q692" s="9"/>
      <c r="R692" s="9"/>
      <c r="S692" s="9"/>
      <c r="T692" s="9"/>
      <c r="U692" s="9"/>
      <c r="V692" s="9"/>
      <c r="W692" s="9"/>
      <c r="X692" s="9"/>
      <c r="Y692" s="9"/>
      <c r="Z692" s="9"/>
      <c r="AA692" s="9"/>
      <c r="AB692" s="9"/>
      <c r="AC692" s="9"/>
    </row>
    <row r="693">
      <c r="A693" s="6">
        <v>692.0</v>
      </c>
      <c r="B693" s="6" t="s">
        <v>1395</v>
      </c>
      <c r="C693" s="6" t="s">
        <v>30</v>
      </c>
      <c r="D693" s="17" t="s">
        <v>1396</v>
      </c>
      <c r="E693" s="17">
        <v>2025689.0</v>
      </c>
      <c r="F693" s="6">
        <v>1.0</v>
      </c>
      <c r="G693" s="17" t="s">
        <v>1508</v>
      </c>
      <c r="H693" s="17">
        <v>4.0</v>
      </c>
      <c r="I693" s="17"/>
      <c r="J693" s="17">
        <v>5.0</v>
      </c>
      <c r="K693" s="6" t="s">
        <v>53</v>
      </c>
      <c r="L693" s="6" t="s">
        <v>1491</v>
      </c>
      <c r="M693" s="9"/>
      <c r="N693" s="17"/>
      <c r="O693" s="9"/>
      <c r="P693" s="6"/>
      <c r="Q693" s="9"/>
      <c r="R693" s="9"/>
      <c r="S693" s="9"/>
      <c r="T693" s="9"/>
      <c r="U693" s="9"/>
      <c r="V693" s="9"/>
      <c r="W693" s="9"/>
      <c r="X693" s="9"/>
      <c r="Y693" s="9"/>
      <c r="Z693" s="9"/>
      <c r="AA693" s="9"/>
      <c r="AB693" s="9"/>
      <c r="AC693" s="9"/>
    </row>
    <row r="694">
      <c r="A694" s="6">
        <v>693.0</v>
      </c>
      <c r="B694" s="6" t="s">
        <v>1395</v>
      </c>
      <c r="C694" s="6" t="s">
        <v>30</v>
      </c>
      <c r="D694" s="17" t="s">
        <v>1396</v>
      </c>
      <c r="E694" s="17">
        <v>2028809.0</v>
      </c>
      <c r="F694" s="6">
        <v>1.0</v>
      </c>
      <c r="G694" s="17" t="s">
        <v>1509</v>
      </c>
      <c r="H694" s="17">
        <v>4.0</v>
      </c>
      <c r="I694" s="17"/>
      <c r="J694" s="17">
        <v>5.0</v>
      </c>
      <c r="K694" s="6" t="s">
        <v>53</v>
      </c>
      <c r="L694" s="6" t="s">
        <v>1482</v>
      </c>
      <c r="M694" s="9"/>
      <c r="N694" s="17"/>
      <c r="O694" s="9"/>
      <c r="P694" s="6"/>
      <c r="Q694" s="9"/>
      <c r="R694" s="9"/>
      <c r="S694" s="9"/>
      <c r="T694" s="9"/>
      <c r="U694" s="9"/>
      <c r="V694" s="9"/>
      <c r="W694" s="9"/>
      <c r="X694" s="9"/>
      <c r="Y694" s="9"/>
      <c r="Z694" s="9"/>
      <c r="AA694" s="9"/>
      <c r="AB694" s="9"/>
      <c r="AC694" s="9"/>
    </row>
    <row r="695">
      <c r="A695" s="6">
        <v>694.0</v>
      </c>
      <c r="B695" s="6" t="s">
        <v>1395</v>
      </c>
      <c r="C695" s="6" t="s">
        <v>30</v>
      </c>
      <c r="D695" s="17" t="s">
        <v>1396</v>
      </c>
      <c r="E695" s="17">
        <v>2028409.0</v>
      </c>
      <c r="F695" s="6">
        <v>1.0</v>
      </c>
      <c r="G695" s="17" t="s">
        <v>1510</v>
      </c>
      <c r="H695" s="17">
        <v>4.0</v>
      </c>
      <c r="I695" s="17"/>
      <c r="J695" s="17">
        <v>5.0</v>
      </c>
      <c r="K695" s="6" t="s">
        <v>53</v>
      </c>
      <c r="L695" s="6" t="s">
        <v>1470</v>
      </c>
      <c r="M695" s="9"/>
      <c r="N695" s="17"/>
      <c r="O695" s="9"/>
      <c r="P695" s="6"/>
      <c r="Q695" s="9"/>
      <c r="R695" s="9"/>
      <c r="S695" s="9"/>
      <c r="T695" s="9"/>
      <c r="U695" s="9"/>
      <c r="V695" s="9"/>
      <c r="W695" s="9"/>
      <c r="X695" s="9"/>
      <c r="Y695" s="9"/>
      <c r="Z695" s="9"/>
      <c r="AA695" s="9"/>
      <c r="AB695" s="9"/>
      <c r="AC695" s="9"/>
    </row>
    <row r="696">
      <c r="A696" s="6">
        <v>695.0</v>
      </c>
      <c r="B696" s="6" t="s">
        <v>1395</v>
      </c>
      <c r="C696" s="6" t="s">
        <v>30</v>
      </c>
      <c r="D696" s="17" t="s">
        <v>1396</v>
      </c>
      <c r="E696" s="17">
        <v>2028722.0</v>
      </c>
      <c r="F696" s="6">
        <v>1.0</v>
      </c>
      <c r="G696" s="17" t="s">
        <v>1511</v>
      </c>
      <c r="H696" s="17">
        <v>4.0</v>
      </c>
      <c r="I696" s="17"/>
      <c r="J696" s="17">
        <v>5.0</v>
      </c>
      <c r="K696" s="6" t="s">
        <v>53</v>
      </c>
      <c r="L696" s="6" t="s">
        <v>1496</v>
      </c>
      <c r="M696" s="9"/>
      <c r="N696" s="17"/>
      <c r="O696" s="9"/>
      <c r="P696" s="6"/>
      <c r="Q696" s="9"/>
      <c r="R696" s="9"/>
      <c r="S696" s="9"/>
      <c r="T696" s="9"/>
      <c r="U696" s="9"/>
      <c r="V696" s="9"/>
      <c r="W696" s="9"/>
      <c r="X696" s="9"/>
      <c r="Y696" s="9"/>
      <c r="Z696" s="9"/>
      <c r="AA696" s="9"/>
      <c r="AB696" s="9"/>
      <c r="AC696" s="9"/>
    </row>
    <row r="697">
      <c r="A697" s="6">
        <v>696.0</v>
      </c>
      <c r="B697" s="6" t="s">
        <v>1395</v>
      </c>
      <c r="C697" s="6" t="s">
        <v>30</v>
      </c>
      <c r="D697" s="17" t="s">
        <v>1396</v>
      </c>
      <c r="E697" s="17">
        <v>2028766.0</v>
      </c>
      <c r="F697" s="6">
        <v>1.0</v>
      </c>
      <c r="G697" s="17" t="s">
        <v>1512</v>
      </c>
      <c r="H697" s="17">
        <v>4.0</v>
      </c>
      <c r="I697" s="17"/>
      <c r="J697" s="17">
        <v>5.0</v>
      </c>
      <c r="K697" s="6" t="s">
        <v>53</v>
      </c>
      <c r="L697" s="6" t="s">
        <v>1513</v>
      </c>
      <c r="M697" s="9"/>
      <c r="N697" s="17"/>
      <c r="O697" s="9"/>
      <c r="P697" s="6"/>
      <c r="Q697" s="9"/>
      <c r="R697" s="9"/>
      <c r="S697" s="9"/>
      <c r="T697" s="9"/>
      <c r="U697" s="9"/>
      <c r="V697" s="9"/>
      <c r="W697" s="9"/>
      <c r="X697" s="9"/>
      <c r="Y697" s="9"/>
      <c r="Z697" s="9"/>
      <c r="AA697" s="9"/>
      <c r="AB697" s="9"/>
      <c r="AC697" s="9"/>
    </row>
    <row r="698">
      <c r="A698" s="6">
        <v>697.0</v>
      </c>
      <c r="B698" s="6" t="s">
        <v>1395</v>
      </c>
      <c r="C698" s="6" t="s">
        <v>30</v>
      </c>
      <c r="D698" s="17" t="s">
        <v>1396</v>
      </c>
      <c r="E698" s="17">
        <v>2028795.0</v>
      </c>
      <c r="F698" s="6">
        <v>1.0</v>
      </c>
      <c r="G698" s="17" t="s">
        <v>1514</v>
      </c>
      <c r="H698" s="17">
        <v>4.0</v>
      </c>
      <c r="I698" s="17"/>
      <c r="J698" s="17">
        <v>5.0</v>
      </c>
      <c r="K698" s="6" t="s">
        <v>53</v>
      </c>
      <c r="L698" s="6" t="s">
        <v>1515</v>
      </c>
      <c r="M698" s="9"/>
      <c r="N698" s="17"/>
      <c r="O698" s="9"/>
      <c r="P698" s="6"/>
      <c r="Q698" s="9"/>
      <c r="R698" s="9"/>
      <c r="S698" s="9"/>
      <c r="T698" s="9"/>
      <c r="U698" s="9"/>
      <c r="V698" s="9"/>
      <c r="W698" s="9"/>
      <c r="X698" s="9"/>
      <c r="Y698" s="9"/>
      <c r="Z698" s="9"/>
      <c r="AA698" s="9"/>
      <c r="AB698" s="9"/>
      <c r="AC698" s="9"/>
    </row>
    <row r="699">
      <c r="A699" s="6">
        <v>698.0</v>
      </c>
      <c r="B699" s="6" t="s">
        <v>1395</v>
      </c>
      <c r="C699" s="6" t="s">
        <v>82</v>
      </c>
      <c r="D699" s="17" t="s">
        <v>1516</v>
      </c>
      <c r="E699" s="17">
        <v>2015328.0</v>
      </c>
      <c r="F699" s="6">
        <v>1.0</v>
      </c>
      <c r="G699" s="17" t="s">
        <v>1517</v>
      </c>
      <c r="H699" s="17">
        <v>2.0</v>
      </c>
      <c r="I699" s="17"/>
      <c r="J699" s="17">
        <v>2.0</v>
      </c>
      <c r="K699" s="6" t="s">
        <v>53</v>
      </c>
      <c r="L699" s="6" t="s">
        <v>1518</v>
      </c>
      <c r="M699" s="9"/>
      <c r="N699" s="17"/>
      <c r="O699" s="9"/>
      <c r="P699" s="6"/>
      <c r="Q699" s="9"/>
      <c r="R699" s="9"/>
      <c r="S699" s="9"/>
      <c r="T699" s="9"/>
      <c r="U699" s="9"/>
      <c r="V699" s="9"/>
      <c r="W699" s="9"/>
      <c r="X699" s="9"/>
      <c r="Y699" s="9"/>
      <c r="Z699" s="9"/>
      <c r="AA699" s="9"/>
      <c r="AB699" s="9"/>
      <c r="AC699" s="9"/>
    </row>
    <row r="700">
      <c r="A700" s="6">
        <v>699.0</v>
      </c>
      <c r="B700" s="6" t="s">
        <v>1395</v>
      </c>
      <c r="C700" s="6" t="s">
        <v>82</v>
      </c>
      <c r="D700" s="17" t="s">
        <v>1516</v>
      </c>
      <c r="E700" s="17">
        <v>2028802.0</v>
      </c>
      <c r="F700" s="6">
        <v>1.0</v>
      </c>
      <c r="G700" s="17" t="s">
        <v>1519</v>
      </c>
      <c r="H700" s="17">
        <v>3.0</v>
      </c>
      <c r="I700" s="17"/>
      <c r="J700" s="17">
        <v>5.0</v>
      </c>
      <c r="K700" s="6" t="s">
        <v>53</v>
      </c>
      <c r="L700" s="6" t="s">
        <v>1520</v>
      </c>
      <c r="M700" s="9"/>
      <c r="N700" s="17"/>
      <c r="O700" s="9"/>
      <c r="P700" s="6"/>
      <c r="Q700" s="9"/>
      <c r="R700" s="9"/>
      <c r="S700" s="9"/>
      <c r="T700" s="9"/>
      <c r="U700" s="9"/>
      <c r="V700" s="9"/>
      <c r="W700" s="9"/>
      <c r="X700" s="9"/>
      <c r="Y700" s="9"/>
      <c r="Z700" s="9"/>
      <c r="AA700" s="9"/>
      <c r="AB700" s="9"/>
      <c r="AC700" s="9"/>
    </row>
    <row r="701">
      <c r="A701" s="6">
        <v>700.0</v>
      </c>
      <c r="B701" s="6" t="s">
        <v>1395</v>
      </c>
      <c r="C701" s="6" t="s">
        <v>82</v>
      </c>
      <c r="D701" s="17" t="s">
        <v>1516</v>
      </c>
      <c r="E701" s="17">
        <v>2027191.0</v>
      </c>
      <c r="F701" s="6">
        <v>1.0</v>
      </c>
      <c r="G701" s="17" t="s">
        <v>1521</v>
      </c>
      <c r="H701" s="17">
        <v>4.0</v>
      </c>
      <c r="I701" s="17"/>
      <c r="J701" s="17">
        <v>5.0</v>
      </c>
      <c r="K701" s="6" t="s">
        <v>53</v>
      </c>
      <c r="L701" s="6" t="s">
        <v>1522</v>
      </c>
      <c r="M701" s="9"/>
      <c r="N701" s="17"/>
      <c r="O701" s="9"/>
      <c r="P701" s="6"/>
      <c r="Q701" s="9"/>
      <c r="R701" s="9"/>
      <c r="S701" s="9"/>
      <c r="T701" s="9"/>
      <c r="U701" s="9"/>
      <c r="V701" s="9"/>
      <c r="W701" s="9"/>
      <c r="X701" s="9"/>
      <c r="Y701" s="9"/>
      <c r="Z701" s="9"/>
      <c r="AA701" s="9"/>
      <c r="AB701" s="9"/>
      <c r="AC701" s="9"/>
    </row>
    <row r="702">
      <c r="A702" s="6">
        <v>701.0</v>
      </c>
      <c r="B702" s="6" t="s">
        <v>1395</v>
      </c>
      <c r="C702" s="6" t="s">
        <v>82</v>
      </c>
      <c r="D702" s="17" t="s">
        <v>1516</v>
      </c>
      <c r="E702" s="17">
        <v>2026611.0</v>
      </c>
      <c r="F702" s="6">
        <v>1.0</v>
      </c>
      <c r="G702" s="17" t="s">
        <v>1523</v>
      </c>
      <c r="H702" s="17">
        <v>3.0</v>
      </c>
      <c r="I702" s="17"/>
      <c r="J702" s="17">
        <v>5.0</v>
      </c>
      <c r="K702" s="6" t="s">
        <v>53</v>
      </c>
      <c r="L702" s="6" t="s">
        <v>1524</v>
      </c>
      <c r="M702" s="9"/>
      <c r="N702" s="17"/>
      <c r="O702" s="9"/>
      <c r="P702" s="6"/>
      <c r="Q702" s="9"/>
      <c r="R702" s="9"/>
      <c r="S702" s="9"/>
      <c r="T702" s="9"/>
      <c r="U702" s="9"/>
      <c r="V702" s="9"/>
      <c r="W702" s="9"/>
      <c r="X702" s="9"/>
      <c r="Y702" s="9"/>
      <c r="Z702" s="9"/>
      <c r="AA702" s="9"/>
      <c r="AB702" s="9"/>
      <c r="AC702" s="9"/>
    </row>
    <row r="703">
      <c r="A703" s="6">
        <v>702.0</v>
      </c>
      <c r="B703" s="6" t="s">
        <v>1395</v>
      </c>
      <c r="C703" s="6" t="s">
        <v>82</v>
      </c>
      <c r="D703" s="17" t="s">
        <v>1516</v>
      </c>
      <c r="E703" s="17">
        <v>2026785.0</v>
      </c>
      <c r="F703" s="6">
        <v>1.0</v>
      </c>
      <c r="G703" s="17" t="s">
        <v>1525</v>
      </c>
      <c r="H703" s="17">
        <v>3.0</v>
      </c>
      <c r="I703" s="17"/>
      <c r="J703" s="17">
        <v>5.0</v>
      </c>
      <c r="K703" s="6" t="s">
        <v>53</v>
      </c>
      <c r="L703" s="6" t="s">
        <v>1526</v>
      </c>
      <c r="M703" s="9"/>
      <c r="N703" s="17"/>
      <c r="O703" s="9"/>
      <c r="P703" s="6"/>
      <c r="Q703" s="9"/>
      <c r="R703" s="9"/>
      <c r="S703" s="9"/>
      <c r="T703" s="9"/>
      <c r="U703" s="9"/>
      <c r="V703" s="9"/>
      <c r="W703" s="9"/>
      <c r="X703" s="9"/>
      <c r="Y703" s="9"/>
      <c r="Z703" s="9"/>
      <c r="AA703" s="9"/>
      <c r="AB703" s="9"/>
      <c r="AC703" s="9"/>
    </row>
    <row r="704">
      <c r="A704" s="6">
        <v>703.0</v>
      </c>
      <c r="B704" s="6" t="s">
        <v>1395</v>
      </c>
      <c r="C704" s="6" t="s">
        <v>82</v>
      </c>
      <c r="D704" s="17" t="s">
        <v>1516</v>
      </c>
      <c r="E704" s="17">
        <v>2028761.0</v>
      </c>
      <c r="F704" s="6">
        <v>1.0</v>
      </c>
      <c r="G704" s="17" t="s">
        <v>1527</v>
      </c>
      <c r="H704" s="17">
        <v>3.0</v>
      </c>
      <c r="I704" s="17"/>
      <c r="J704" s="17">
        <v>5.0</v>
      </c>
      <c r="K704" s="6" t="s">
        <v>53</v>
      </c>
      <c r="L704" s="6" t="s">
        <v>1528</v>
      </c>
      <c r="M704" s="9"/>
      <c r="N704" s="17"/>
      <c r="O704" s="9"/>
      <c r="P704" s="6"/>
      <c r="Q704" s="9"/>
      <c r="R704" s="9"/>
      <c r="S704" s="9"/>
      <c r="T704" s="9"/>
      <c r="U704" s="9"/>
      <c r="V704" s="9"/>
      <c r="W704" s="9"/>
      <c r="X704" s="9"/>
      <c r="Y704" s="9"/>
      <c r="Z704" s="9"/>
      <c r="AA704" s="9"/>
      <c r="AB704" s="9"/>
      <c r="AC704" s="9"/>
    </row>
    <row r="705">
      <c r="A705" s="6">
        <v>704.0</v>
      </c>
      <c r="B705" s="6" t="s">
        <v>1395</v>
      </c>
      <c r="C705" s="6" t="s">
        <v>82</v>
      </c>
      <c r="D705" s="17" t="s">
        <v>1529</v>
      </c>
      <c r="E705" s="17">
        <v>2015356.0</v>
      </c>
      <c r="F705" s="17">
        <v>1.0</v>
      </c>
      <c r="G705" s="17" t="s">
        <v>1530</v>
      </c>
      <c r="H705" s="17">
        <v>3.0</v>
      </c>
      <c r="I705" s="17"/>
      <c r="J705" s="17">
        <v>10.0</v>
      </c>
      <c r="K705" s="6" t="s">
        <v>53</v>
      </c>
      <c r="L705" s="17" t="s">
        <v>1531</v>
      </c>
      <c r="M705" s="9"/>
      <c r="N705" s="17"/>
      <c r="O705" s="9"/>
      <c r="P705" s="6"/>
      <c r="Q705" s="9"/>
      <c r="R705" s="9"/>
      <c r="S705" s="9"/>
      <c r="T705" s="9"/>
      <c r="U705" s="9"/>
      <c r="V705" s="9"/>
      <c r="W705" s="9"/>
      <c r="X705" s="9"/>
      <c r="Y705" s="9"/>
      <c r="Z705" s="9"/>
      <c r="AA705" s="9"/>
      <c r="AB705" s="9"/>
      <c r="AC705" s="9"/>
    </row>
    <row r="706">
      <c r="A706" s="6">
        <v>705.0</v>
      </c>
      <c r="B706" s="6" t="s">
        <v>1395</v>
      </c>
      <c r="C706" s="6" t="s">
        <v>82</v>
      </c>
      <c r="D706" s="17" t="s">
        <v>1529</v>
      </c>
      <c r="E706" s="17">
        <v>2015357.0</v>
      </c>
      <c r="F706" s="17">
        <v>1.0</v>
      </c>
      <c r="G706" s="17" t="s">
        <v>1532</v>
      </c>
      <c r="H706" s="17">
        <v>3.0</v>
      </c>
      <c r="I706" s="17"/>
      <c r="J706" s="17">
        <v>5.0</v>
      </c>
      <c r="K706" s="6" t="s">
        <v>53</v>
      </c>
      <c r="L706" s="17" t="s">
        <v>1533</v>
      </c>
      <c r="M706" s="9"/>
      <c r="N706" s="17"/>
      <c r="O706" s="9"/>
      <c r="P706" s="6"/>
      <c r="Q706" s="9"/>
      <c r="R706" s="9"/>
      <c r="S706" s="9"/>
      <c r="T706" s="9"/>
      <c r="U706" s="9"/>
      <c r="V706" s="9"/>
      <c r="W706" s="9"/>
      <c r="X706" s="9"/>
      <c r="Y706" s="9"/>
      <c r="Z706" s="9"/>
      <c r="AA706" s="9"/>
      <c r="AB706" s="9"/>
      <c r="AC706" s="9"/>
    </row>
    <row r="707">
      <c r="A707" s="6">
        <v>706.0</v>
      </c>
      <c r="B707" s="6" t="s">
        <v>1395</v>
      </c>
      <c r="C707" s="6" t="s">
        <v>82</v>
      </c>
      <c r="D707" s="17" t="s">
        <v>1529</v>
      </c>
      <c r="E707" s="17">
        <v>2015357.0</v>
      </c>
      <c r="F707" s="17">
        <v>2.0</v>
      </c>
      <c r="G707" s="17" t="s">
        <v>1532</v>
      </c>
      <c r="H707" s="17">
        <v>3.0</v>
      </c>
      <c r="I707" s="17"/>
      <c r="J707" s="17">
        <v>2.0</v>
      </c>
      <c r="K707" s="6" t="s">
        <v>53</v>
      </c>
      <c r="L707" s="17" t="s">
        <v>1534</v>
      </c>
      <c r="M707" s="9"/>
      <c r="N707" s="17"/>
      <c r="O707" s="9"/>
      <c r="P707" s="6"/>
      <c r="Q707" s="9"/>
      <c r="R707" s="9"/>
      <c r="S707" s="9"/>
      <c r="T707" s="9"/>
      <c r="U707" s="9"/>
      <c r="V707" s="9"/>
      <c r="W707" s="9"/>
      <c r="X707" s="9"/>
      <c r="Y707" s="9"/>
      <c r="Z707" s="9"/>
      <c r="AA707" s="9"/>
      <c r="AB707" s="9"/>
      <c r="AC707" s="9"/>
    </row>
    <row r="708">
      <c r="A708" s="6">
        <v>707.0</v>
      </c>
      <c r="B708" s="6" t="s">
        <v>1395</v>
      </c>
      <c r="C708" s="6" t="s">
        <v>82</v>
      </c>
      <c r="D708" s="17" t="s">
        <v>1529</v>
      </c>
      <c r="E708" s="17">
        <v>2015358.0</v>
      </c>
      <c r="F708" s="17">
        <v>1.0</v>
      </c>
      <c r="G708" s="17" t="s">
        <v>1535</v>
      </c>
      <c r="H708" s="17">
        <v>3.0</v>
      </c>
      <c r="I708" s="17"/>
      <c r="J708" s="17">
        <v>2.0</v>
      </c>
      <c r="K708" s="6" t="s">
        <v>53</v>
      </c>
      <c r="L708" s="17" t="s">
        <v>1536</v>
      </c>
      <c r="M708" s="9"/>
      <c r="N708" s="17"/>
      <c r="O708" s="9"/>
      <c r="P708" s="6"/>
      <c r="Q708" s="9"/>
      <c r="R708" s="9"/>
      <c r="S708" s="9"/>
      <c r="T708" s="9"/>
      <c r="U708" s="9"/>
      <c r="V708" s="9"/>
      <c r="W708" s="9"/>
      <c r="X708" s="9"/>
      <c r="Y708" s="9"/>
      <c r="Z708" s="9"/>
      <c r="AA708" s="9"/>
      <c r="AB708" s="9"/>
      <c r="AC708" s="9"/>
    </row>
    <row r="709">
      <c r="A709" s="6">
        <v>708.0</v>
      </c>
      <c r="B709" s="6" t="s">
        <v>1395</v>
      </c>
      <c r="C709" s="6" t="s">
        <v>82</v>
      </c>
      <c r="D709" s="17" t="s">
        <v>1529</v>
      </c>
      <c r="E709" s="17">
        <v>2015358.0</v>
      </c>
      <c r="F709" s="17">
        <v>2.0</v>
      </c>
      <c r="G709" s="17" t="s">
        <v>1535</v>
      </c>
      <c r="H709" s="17">
        <v>3.0</v>
      </c>
      <c r="I709" s="17"/>
      <c r="J709" s="17">
        <v>2.0</v>
      </c>
      <c r="K709" s="6" t="s">
        <v>53</v>
      </c>
      <c r="L709" s="17" t="s">
        <v>1537</v>
      </c>
      <c r="M709" s="9"/>
      <c r="N709" s="17"/>
      <c r="O709" s="9"/>
      <c r="P709" s="6"/>
      <c r="Q709" s="9"/>
      <c r="R709" s="9"/>
      <c r="S709" s="9"/>
      <c r="T709" s="9"/>
      <c r="U709" s="9"/>
      <c r="V709" s="9"/>
      <c r="W709" s="9"/>
      <c r="X709" s="9"/>
      <c r="Y709" s="9"/>
      <c r="Z709" s="9"/>
      <c r="AA709" s="9"/>
      <c r="AB709" s="9"/>
      <c r="AC709" s="9"/>
    </row>
    <row r="710">
      <c r="A710" s="6">
        <v>709.0</v>
      </c>
      <c r="B710" s="6" t="s">
        <v>1395</v>
      </c>
      <c r="C710" s="6" t="s">
        <v>82</v>
      </c>
      <c r="D710" s="17" t="s">
        <v>1529</v>
      </c>
      <c r="E710" s="17">
        <v>2015361.0</v>
      </c>
      <c r="F710" s="17">
        <v>1.0</v>
      </c>
      <c r="G710" s="17" t="s">
        <v>1538</v>
      </c>
      <c r="H710" s="17">
        <v>2.0</v>
      </c>
      <c r="I710" s="17"/>
      <c r="J710" s="17">
        <v>2.0</v>
      </c>
      <c r="K710" s="6" t="s">
        <v>53</v>
      </c>
      <c r="L710" s="17" t="s">
        <v>1539</v>
      </c>
      <c r="M710" s="9"/>
      <c r="N710" s="17"/>
      <c r="O710" s="9"/>
      <c r="P710" s="6"/>
      <c r="Q710" s="9"/>
      <c r="R710" s="9"/>
      <c r="S710" s="9"/>
      <c r="T710" s="9"/>
      <c r="U710" s="9"/>
      <c r="V710" s="9"/>
      <c r="W710" s="9"/>
      <c r="X710" s="9"/>
      <c r="Y710" s="9"/>
      <c r="Z710" s="9"/>
      <c r="AA710" s="9"/>
      <c r="AB710" s="9"/>
      <c r="AC710" s="9"/>
    </row>
    <row r="711">
      <c r="A711" s="6">
        <v>710.0</v>
      </c>
      <c r="B711" s="6" t="s">
        <v>1395</v>
      </c>
      <c r="C711" s="6" t="s">
        <v>82</v>
      </c>
      <c r="D711" s="17" t="s">
        <v>1529</v>
      </c>
      <c r="E711" s="17">
        <v>2015361.0</v>
      </c>
      <c r="F711" s="17">
        <v>2.0</v>
      </c>
      <c r="G711" s="17" t="s">
        <v>1538</v>
      </c>
      <c r="H711" s="17">
        <v>2.0</v>
      </c>
      <c r="I711" s="17"/>
      <c r="J711" s="17">
        <v>2.0</v>
      </c>
      <c r="K711" s="6" t="s">
        <v>53</v>
      </c>
      <c r="L711" s="17" t="s">
        <v>1539</v>
      </c>
      <c r="M711" s="9"/>
      <c r="N711" s="17"/>
      <c r="O711" s="9"/>
      <c r="P711" s="6"/>
      <c r="Q711" s="9"/>
      <c r="R711" s="9"/>
      <c r="S711" s="9"/>
      <c r="T711" s="9"/>
      <c r="U711" s="9"/>
      <c r="V711" s="9"/>
      <c r="W711" s="9"/>
      <c r="X711" s="9"/>
      <c r="Y711" s="9"/>
      <c r="Z711" s="9"/>
      <c r="AA711" s="9"/>
      <c r="AB711" s="9"/>
      <c r="AC711" s="9"/>
    </row>
    <row r="712">
      <c r="A712" s="6">
        <v>711.0</v>
      </c>
      <c r="B712" s="6" t="s">
        <v>1395</v>
      </c>
      <c r="C712" s="6" t="s">
        <v>82</v>
      </c>
      <c r="D712" s="17" t="s">
        <v>1529</v>
      </c>
      <c r="E712" s="17">
        <v>2015359.0</v>
      </c>
      <c r="F712" s="17">
        <v>1.0</v>
      </c>
      <c r="G712" s="17" t="s">
        <v>1540</v>
      </c>
      <c r="H712" s="17">
        <v>3.0</v>
      </c>
      <c r="I712" s="17"/>
      <c r="J712" s="17">
        <v>2.0</v>
      </c>
      <c r="K712" s="6" t="s">
        <v>53</v>
      </c>
      <c r="L712" s="17" t="s">
        <v>1541</v>
      </c>
      <c r="M712" s="9"/>
      <c r="N712" s="17"/>
      <c r="O712" s="9"/>
      <c r="P712" s="6"/>
      <c r="Q712" s="9"/>
      <c r="R712" s="9"/>
      <c r="S712" s="9"/>
      <c r="T712" s="9"/>
      <c r="U712" s="9"/>
      <c r="V712" s="9"/>
      <c r="W712" s="9"/>
      <c r="X712" s="9"/>
      <c r="Y712" s="9"/>
      <c r="Z712" s="9"/>
      <c r="AA712" s="9"/>
      <c r="AB712" s="9"/>
      <c r="AC712" s="9"/>
    </row>
    <row r="713">
      <c r="A713" s="6">
        <v>712.0</v>
      </c>
      <c r="B713" s="6" t="s">
        <v>1395</v>
      </c>
      <c r="C713" s="6" t="s">
        <v>82</v>
      </c>
      <c r="D713" s="17" t="s">
        <v>1529</v>
      </c>
      <c r="E713" s="17">
        <v>2015360.0</v>
      </c>
      <c r="F713" s="17">
        <v>1.0</v>
      </c>
      <c r="G713" s="17" t="s">
        <v>1542</v>
      </c>
      <c r="H713" s="17">
        <v>3.0</v>
      </c>
      <c r="I713" s="17"/>
      <c r="J713" s="17">
        <v>2.0</v>
      </c>
      <c r="K713" s="6" t="s">
        <v>53</v>
      </c>
      <c r="L713" s="17" t="s">
        <v>1543</v>
      </c>
      <c r="M713" s="9"/>
      <c r="N713" s="17"/>
      <c r="O713" s="9"/>
      <c r="P713" s="6"/>
      <c r="Q713" s="9"/>
      <c r="R713" s="9"/>
      <c r="S713" s="9"/>
      <c r="T713" s="9"/>
      <c r="U713" s="9"/>
      <c r="V713" s="9"/>
      <c r="W713" s="9"/>
      <c r="X713" s="9"/>
      <c r="Y713" s="9"/>
      <c r="Z713" s="9"/>
      <c r="AA713" s="9"/>
      <c r="AB713" s="9"/>
      <c r="AC713" s="9"/>
    </row>
    <row r="714">
      <c r="A714" s="6">
        <v>713.0</v>
      </c>
      <c r="B714" s="6" t="s">
        <v>1395</v>
      </c>
      <c r="C714" s="6" t="s">
        <v>82</v>
      </c>
      <c r="D714" s="17" t="s">
        <v>1529</v>
      </c>
      <c r="E714" s="17">
        <v>2015360.0</v>
      </c>
      <c r="F714" s="6">
        <v>2.0</v>
      </c>
      <c r="G714" s="17" t="s">
        <v>1542</v>
      </c>
      <c r="H714" s="17">
        <v>3.0</v>
      </c>
      <c r="I714" s="17"/>
      <c r="J714" s="17">
        <v>2.0</v>
      </c>
      <c r="K714" s="6" t="s">
        <v>53</v>
      </c>
      <c r="L714" s="6" t="s">
        <v>1544</v>
      </c>
      <c r="M714" s="9"/>
      <c r="N714" s="17"/>
      <c r="O714" s="9"/>
      <c r="P714" s="6"/>
      <c r="Q714" s="9"/>
      <c r="R714" s="9"/>
      <c r="S714" s="9"/>
      <c r="T714" s="9"/>
      <c r="U714" s="9"/>
      <c r="V714" s="9"/>
      <c r="W714" s="9"/>
      <c r="X714" s="9"/>
      <c r="Y714" s="9"/>
      <c r="Z714" s="9"/>
      <c r="AA714" s="9"/>
      <c r="AB714" s="9"/>
      <c r="AC714" s="9"/>
    </row>
    <row r="715">
      <c r="A715" s="6">
        <v>714.0</v>
      </c>
      <c r="B715" s="6" t="s">
        <v>1395</v>
      </c>
      <c r="C715" s="6" t="s">
        <v>82</v>
      </c>
      <c r="D715" s="17" t="s">
        <v>1529</v>
      </c>
      <c r="E715" s="17">
        <v>2015362.0</v>
      </c>
      <c r="F715" s="6">
        <v>1.0</v>
      </c>
      <c r="G715" s="17" t="s">
        <v>1545</v>
      </c>
      <c r="H715" s="17">
        <v>3.0</v>
      </c>
      <c r="I715" s="17"/>
      <c r="J715" s="17">
        <v>2.0</v>
      </c>
      <c r="K715" s="6" t="s">
        <v>53</v>
      </c>
      <c r="L715" s="6" t="s">
        <v>1546</v>
      </c>
      <c r="M715" s="9"/>
      <c r="N715" s="17"/>
      <c r="O715" s="9"/>
      <c r="P715" s="6"/>
      <c r="Q715" s="9"/>
      <c r="R715" s="9"/>
      <c r="S715" s="9"/>
      <c r="T715" s="9"/>
      <c r="U715" s="9"/>
      <c r="V715" s="9"/>
      <c r="W715" s="9"/>
      <c r="X715" s="9"/>
      <c r="Y715" s="9"/>
      <c r="Z715" s="9"/>
      <c r="AA715" s="9"/>
      <c r="AB715" s="9"/>
      <c r="AC715" s="9"/>
    </row>
    <row r="716">
      <c r="A716" s="6">
        <v>715.0</v>
      </c>
      <c r="B716" s="6" t="s">
        <v>1395</v>
      </c>
      <c r="C716" s="6" t="s">
        <v>82</v>
      </c>
      <c r="D716" s="17" t="s">
        <v>1529</v>
      </c>
      <c r="E716" s="17">
        <v>2015362.0</v>
      </c>
      <c r="F716" s="6">
        <v>2.0</v>
      </c>
      <c r="G716" s="17" t="s">
        <v>1545</v>
      </c>
      <c r="H716" s="17">
        <v>3.0</v>
      </c>
      <c r="I716" s="17"/>
      <c r="J716" s="17">
        <v>2.0</v>
      </c>
      <c r="K716" s="6" t="s">
        <v>53</v>
      </c>
      <c r="L716" s="6" t="s">
        <v>1520</v>
      </c>
      <c r="M716" s="9"/>
      <c r="N716" s="17"/>
      <c r="O716" s="9"/>
      <c r="P716" s="6"/>
      <c r="Q716" s="9"/>
      <c r="R716" s="9"/>
      <c r="S716" s="9"/>
      <c r="T716" s="9"/>
      <c r="U716" s="9"/>
      <c r="V716" s="9"/>
      <c r="W716" s="9"/>
      <c r="X716" s="9"/>
      <c r="Y716" s="9"/>
      <c r="Z716" s="9"/>
      <c r="AA716" s="9"/>
      <c r="AB716" s="9"/>
      <c r="AC716" s="9"/>
    </row>
    <row r="717">
      <c r="A717" s="6">
        <v>716.0</v>
      </c>
      <c r="B717" s="6" t="s">
        <v>1395</v>
      </c>
      <c r="C717" s="6" t="s">
        <v>82</v>
      </c>
      <c r="D717" s="17" t="s">
        <v>1529</v>
      </c>
      <c r="E717" s="17">
        <v>2015362.0</v>
      </c>
      <c r="F717" s="6">
        <v>3.0</v>
      </c>
      <c r="G717" s="17" t="s">
        <v>1545</v>
      </c>
      <c r="H717" s="17">
        <v>3.0</v>
      </c>
      <c r="I717" s="17"/>
      <c r="J717" s="17">
        <v>2.0</v>
      </c>
      <c r="K717" s="6" t="s">
        <v>53</v>
      </c>
      <c r="L717" s="6" t="s">
        <v>1547</v>
      </c>
      <c r="M717" s="9"/>
      <c r="N717" s="17"/>
      <c r="O717" s="9"/>
      <c r="P717" s="6"/>
      <c r="Q717" s="9"/>
      <c r="R717" s="9"/>
      <c r="S717" s="9"/>
      <c r="T717" s="9"/>
      <c r="U717" s="9"/>
      <c r="V717" s="9"/>
      <c r="W717" s="9"/>
      <c r="X717" s="9"/>
      <c r="Y717" s="9"/>
      <c r="Z717" s="9"/>
      <c r="AA717" s="9"/>
      <c r="AB717" s="9"/>
      <c r="AC717" s="9"/>
    </row>
    <row r="718">
      <c r="A718" s="6">
        <v>717.0</v>
      </c>
      <c r="B718" s="6" t="s">
        <v>1395</v>
      </c>
      <c r="C718" s="6" t="s">
        <v>82</v>
      </c>
      <c r="D718" s="17" t="s">
        <v>1529</v>
      </c>
      <c r="E718" s="17">
        <v>2015364.0</v>
      </c>
      <c r="F718" s="6">
        <v>1.0</v>
      </c>
      <c r="G718" s="17" t="s">
        <v>1548</v>
      </c>
      <c r="H718" s="17">
        <v>3.0</v>
      </c>
      <c r="I718" s="17"/>
      <c r="J718" s="17">
        <v>2.0</v>
      </c>
      <c r="K718" s="6" t="s">
        <v>53</v>
      </c>
      <c r="L718" s="6" t="s">
        <v>1549</v>
      </c>
      <c r="M718" s="9"/>
      <c r="N718" s="17"/>
      <c r="O718" s="9"/>
      <c r="P718" s="6"/>
      <c r="Q718" s="9"/>
      <c r="R718" s="9"/>
      <c r="S718" s="9"/>
      <c r="T718" s="9"/>
      <c r="U718" s="9"/>
      <c r="V718" s="9"/>
      <c r="W718" s="9"/>
      <c r="X718" s="9"/>
      <c r="Y718" s="9"/>
      <c r="Z718" s="9"/>
      <c r="AA718" s="9"/>
      <c r="AB718" s="9"/>
      <c r="AC718" s="9"/>
    </row>
    <row r="719">
      <c r="A719" s="6">
        <v>718.0</v>
      </c>
      <c r="B719" s="6" t="s">
        <v>1395</v>
      </c>
      <c r="C719" s="6" t="s">
        <v>82</v>
      </c>
      <c r="D719" s="17" t="s">
        <v>1529</v>
      </c>
      <c r="E719" s="17">
        <v>2015364.0</v>
      </c>
      <c r="F719" s="6">
        <v>2.0</v>
      </c>
      <c r="G719" s="17" t="s">
        <v>1548</v>
      </c>
      <c r="H719" s="17">
        <v>3.0</v>
      </c>
      <c r="I719" s="17"/>
      <c r="J719" s="17">
        <v>2.0</v>
      </c>
      <c r="K719" s="6" t="s">
        <v>53</v>
      </c>
      <c r="L719" s="6" t="s">
        <v>1549</v>
      </c>
      <c r="M719" s="9"/>
      <c r="N719" s="17"/>
      <c r="O719" s="9"/>
      <c r="P719" s="6"/>
      <c r="Q719" s="9"/>
      <c r="R719" s="9"/>
      <c r="S719" s="9"/>
      <c r="T719" s="9"/>
      <c r="U719" s="9"/>
      <c r="V719" s="9"/>
      <c r="W719" s="9"/>
      <c r="X719" s="9"/>
      <c r="Y719" s="9"/>
      <c r="Z719" s="9"/>
      <c r="AA719" s="9"/>
      <c r="AB719" s="9"/>
      <c r="AC719" s="9"/>
    </row>
    <row r="720">
      <c r="A720" s="6">
        <v>719.0</v>
      </c>
      <c r="B720" s="6" t="s">
        <v>1395</v>
      </c>
      <c r="C720" s="6" t="s">
        <v>82</v>
      </c>
      <c r="D720" s="17" t="s">
        <v>1529</v>
      </c>
      <c r="E720" s="17">
        <v>2015364.0</v>
      </c>
      <c r="F720" s="6">
        <v>3.0</v>
      </c>
      <c r="G720" s="17" t="s">
        <v>1548</v>
      </c>
      <c r="H720" s="17">
        <v>3.0</v>
      </c>
      <c r="I720" s="17"/>
      <c r="J720" s="17">
        <v>2.0</v>
      </c>
      <c r="K720" s="6" t="s">
        <v>53</v>
      </c>
      <c r="L720" s="6" t="s">
        <v>1550</v>
      </c>
      <c r="M720" s="9"/>
      <c r="N720" s="17"/>
      <c r="O720" s="9"/>
      <c r="P720" s="6"/>
      <c r="Q720" s="9"/>
      <c r="R720" s="9"/>
      <c r="S720" s="9"/>
      <c r="T720" s="9"/>
      <c r="U720" s="9"/>
      <c r="V720" s="9"/>
      <c r="W720" s="9"/>
      <c r="X720" s="9"/>
      <c r="Y720" s="9"/>
      <c r="Z720" s="9"/>
      <c r="AA720" s="9"/>
      <c r="AB720" s="9"/>
      <c r="AC720" s="9"/>
    </row>
    <row r="721">
      <c r="A721" s="6">
        <v>720.0</v>
      </c>
      <c r="B721" s="6" t="s">
        <v>1395</v>
      </c>
      <c r="C721" s="6" t="s">
        <v>82</v>
      </c>
      <c r="D721" s="17" t="s">
        <v>1529</v>
      </c>
      <c r="E721" s="17">
        <v>2015365.0</v>
      </c>
      <c r="F721" s="6">
        <v>1.0</v>
      </c>
      <c r="G721" s="17" t="s">
        <v>1551</v>
      </c>
      <c r="H721" s="17">
        <v>3.0</v>
      </c>
      <c r="I721" s="17"/>
      <c r="J721" s="17">
        <v>2.0</v>
      </c>
      <c r="K721" s="6" t="s">
        <v>53</v>
      </c>
      <c r="L721" s="6" t="s">
        <v>1552</v>
      </c>
      <c r="M721" s="9"/>
      <c r="N721" s="17"/>
      <c r="O721" s="9"/>
      <c r="P721" s="6"/>
      <c r="Q721" s="9"/>
      <c r="R721" s="9"/>
      <c r="S721" s="9"/>
      <c r="T721" s="9"/>
      <c r="U721" s="9"/>
      <c r="V721" s="9"/>
      <c r="W721" s="9"/>
      <c r="X721" s="9"/>
      <c r="Y721" s="9"/>
      <c r="Z721" s="9"/>
      <c r="AA721" s="9"/>
      <c r="AB721" s="9"/>
      <c r="AC721" s="9"/>
    </row>
    <row r="722">
      <c r="A722" s="6">
        <v>721.0</v>
      </c>
      <c r="B722" s="6" t="s">
        <v>1395</v>
      </c>
      <c r="C722" s="6" t="s">
        <v>82</v>
      </c>
      <c r="D722" s="17" t="s">
        <v>1529</v>
      </c>
      <c r="E722" s="17">
        <v>2015365.0</v>
      </c>
      <c r="F722" s="6">
        <v>2.0</v>
      </c>
      <c r="G722" s="17" t="s">
        <v>1551</v>
      </c>
      <c r="H722" s="17">
        <v>3.0</v>
      </c>
      <c r="I722" s="17"/>
      <c r="J722" s="17">
        <v>2.0</v>
      </c>
      <c r="K722" s="6" t="s">
        <v>53</v>
      </c>
      <c r="L722" s="6" t="s">
        <v>1553</v>
      </c>
      <c r="M722" s="9"/>
      <c r="N722" s="17"/>
      <c r="O722" s="9"/>
      <c r="P722" s="6"/>
      <c r="Q722" s="9"/>
      <c r="R722" s="9"/>
      <c r="S722" s="9"/>
      <c r="T722" s="9"/>
      <c r="U722" s="9"/>
      <c r="V722" s="9"/>
      <c r="W722" s="9"/>
      <c r="X722" s="9"/>
      <c r="Y722" s="9"/>
      <c r="Z722" s="9"/>
      <c r="AA722" s="9"/>
      <c r="AB722" s="9"/>
      <c r="AC722" s="9"/>
    </row>
    <row r="723">
      <c r="A723" s="6">
        <v>722.0</v>
      </c>
      <c r="B723" s="6" t="s">
        <v>1395</v>
      </c>
      <c r="C723" s="6" t="s">
        <v>82</v>
      </c>
      <c r="D723" s="17" t="s">
        <v>1529</v>
      </c>
      <c r="E723" s="17">
        <v>2015330.0</v>
      </c>
      <c r="F723" s="6">
        <v>1.0</v>
      </c>
      <c r="G723" s="17" t="s">
        <v>1554</v>
      </c>
      <c r="H723" s="17">
        <v>3.0</v>
      </c>
      <c r="I723" s="17"/>
      <c r="J723" s="17">
        <v>2.0</v>
      </c>
      <c r="K723" s="6" t="s">
        <v>53</v>
      </c>
      <c r="L723" s="6" t="s">
        <v>1555</v>
      </c>
      <c r="M723" s="9"/>
      <c r="N723" s="17"/>
      <c r="O723" s="9"/>
      <c r="P723" s="6"/>
      <c r="Q723" s="9"/>
      <c r="R723" s="9"/>
      <c r="S723" s="9"/>
      <c r="T723" s="9"/>
      <c r="U723" s="9"/>
      <c r="V723" s="9"/>
      <c r="W723" s="9"/>
      <c r="X723" s="9"/>
      <c r="Y723" s="9"/>
      <c r="Z723" s="9"/>
      <c r="AA723" s="9"/>
      <c r="AB723" s="9"/>
      <c r="AC723" s="9"/>
    </row>
    <row r="724">
      <c r="A724" s="6">
        <v>723.0</v>
      </c>
      <c r="B724" s="6" t="s">
        <v>1395</v>
      </c>
      <c r="C724" s="6" t="s">
        <v>82</v>
      </c>
      <c r="D724" s="17" t="s">
        <v>1529</v>
      </c>
      <c r="E724" s="17">
        <v>2015330.0</v>
      </c>
      <c r="F724" s="6">
        <v>2.0</v>
      </c>
      <c r="G724" s="17" t="s">
        <v>1554</v>
      </c>
      <c r="H724" s="17">
        <v>3.0</v>
      </c>
      <c r="I724" s="17"/>
      <c r="J724" s="17">
        <v>2.0</v>
      </c>
      <c r="K724" s="6" t="s">
        <v>53</v>
      </c>
      <c r="L724" s="6" t="s">
        <v>1556</v>
      </c>
      <c r="M724" s="9"/>
      <c r="N724" s="17"/>
      <c r="O724" s="9"/>
      <c r="P724" s="6"/>
      <c r="Q724" s="9"/>
      <c r="R724" s="9"/>
      <c r="S724" s="9"/>
      <c r="T724" s="9"/>
      <c r="U724" s="9"/>
      <c r="V724" s="9"/>
      <c r="W724" s="9"/>
      <c r="X724" s="9"/>
      <c r="Y724" s="9"/>
      <c r="Z724" s="9"/>
      <c r="AA724" s="9"/>
      <c r="AB724" s="9"/>
      <c r="AC724" s="9"/>
    </row>
    <row r="725">
      <c r="A725" s="6">
        <v>724.0</v>
      </c>
      <c r="B725" s="6" t="s">
        <v>1395</v>
      </c>
      <c r="C725" s="6" t="s">
        <v>82</v>
      </c>
      <c r="D725" s="17" t="s">
        <v>1529</v>
      </c>
      <c r="E725" s="17">
        <v>2015346.0</v>
      </c>
      <c r="F725" s="6">
        <v>1.0</v>
      </c>
      <c r="G725" s="17" t="s">
        <v>776</v>
      </c>
      <c r="H725" s="17">
        <v>3.0</v>
      </c>
      <c r="I725" s="17"/>
      <c r="J725" s="17">
        <v>2.0</v>
      </c>
      <c r="K725" s="6" t="s">
        <v>53</v>
      </c>
      <c r="L725" s="6" t="s">
        <v>1557</v>
      </c>
      <c r="M725" s="9"/>
      <c r="N725" s="17"/>
      <c r="O725" s="9"/>
      <c r="P725" s="6"/>
      <c r="Q725" s="9"/>
      <c r="R725" s="9"/>
      <c r="S725" s="9"/>
      <c r="T725" s="9"/>
      <c r="U725" s="9"/>
      <c r="V725" s="9"/>
      <c r="W725" s="9"/>
      <c r="X725" s="9"/>
      <c r="Y725" s="9"/>
      <c r="Z725" s="9"/>
      <c r="AA725" s="9"/>
      <c r="AB725" s="9"/>
      <c r="AC725" s="9"/>
    </row>
    <row r="726">
      <c r="A726" s="6">
        <v>725.0</v>
      </c>
      <c r="B726" s="6" t="s">
        <v>1395</v>
      </c>
      <c r="C726" s="6" t="s">
        <v>82</v>
      </c>
      <c r="D726" s="17" t="s">
        <v>1529</v>
      </c>
      <c r="E726" s="17">
        <v>2015346.0</v>
      </c>
      <c r="F726" s="6">
        <v>2.0</v>
      </c>
      <c r="G726" s="17" t="s">
        <v>776</v>
      </c>
      <c r="H726" s="17">
        <v>3.0</v>
      </c>
      <c r="I726" s="17"/>
      <c r="J726" s="17">
        <v>2.0</v>
      </c>
      <c r="K726" s="6" t="s">
        <v>53</v>
      </c>
      <c r="L726" s="6" t="s">
        <v>1558</v>
      </c>
      <c r="M726" s="9"/>
      <c r="N726" s="17"/>
      <c r="O726" s="9"/>
      <c r="P726" s="6"/>
      <c r="Q726" s="9"/>
      <c r="R726" s="9"/>
      <c r="S726" s="9"/>
      <c r="T726" s="9"/>
      <c r="U726" s="9"/>
      <c r="V726" s="9"/>
      <c r="W726" s="9"/>
      <c r="X726" s="9"/>
      <c r="Y726" s="9"/>
      <c r="Z726" s="9"/>
      <c r="AA726" s="9"/>
      <c r="AB726" s="9"/>
      <c r="AC726" s="9"/>
    </row>
    <row r="727">
      <c r="A727" s="6">
        <v>726.0</v>
      </c>
      <c r="B727" s="6" t="s">
        <v>1395</v>
      </c>
      <c r="C727" s="6" t="s">
        <v>82</v>
      </c>
      <c r="D727" s="17" t="s">
        <v>1529</v>
      </c>
      <c r="E727" s="17">
        <v>2015347.0</v>
      </c>
      <c r="F727" s="6">
        <v>1.0</v>
      </c>
      <c r="G727" s="17" t="s">
        <v>1559</v>
      </c>
      <c r="H727" s="17">
        <v>2.0</v>
      </c>
      <c r="I727" s="17"/>
      <c r="J727" s="17">
        <v>2.0</v>
      </c>
      <c r="K727" s="6" t="s">
        <v>53</v>
      </c>
      <c r="L727" s="6" t="s">
        <v>1560</v>
      </c>
      <c r="M727" s="9"/>
      <c r="N727" s="17"/>
      <c r="O727" s="9"/>
      <c r="P727" s="6"/>
      <c r="Q727" s="9"/>
      <c r="R727" s="9"/>
      <c r="S727" s="9"/>
      <c r="T727" s="9"/>
      <c r="U727" s="9"/>
      <c r="V727" s="9"/>
      <c r="W727" s="9"/>
      <c r="X727" s="9"/>
      <c r="Y727" s="9"/>
      <c r="Z727" s="9"/>
      <c r="AA727" s="9"/>
      <c r="AB727" s="9"/>
      <c r="AC727" s="9"/>
    </row>
    <row r="728">
      <c r="A728" s="6">
        <v>727.0</v>
      </c>
      <c r="B728" s="6" t="s">
        <v>1395</v>
      </c>
      <c r="C728" s="6" t="s">
        <v>82</v>
      </c>
      <c r="D728" s="17" t="s">
        <v>1529</v>
      </c>
      <c r="E728" s="17">
        <v>2015347.0</v>
      </c>
      <c r="F728" s="6">
        <v>2.0</v>
      </c>
      <c r="G728" s="17" t="s">
        <v>1559</v>
      </c>
      <c r="H728" s="17">
        <v>2.0</v>
      </c>
      <c r="I728" s="17"/>
      <c r="J728" s="17">
        <v>2.0</v>
      </c>
      <c r="K728" s="6" t="s">
        <v>53</v>
      </c>
      <c r="L728" s="6" t="s">
        <v>1561</v>
      </c>
      <c r="M728" s="9"/>
      <c r="N728" s="17"/>
      <c r="O728" s="9"/>
      <c r="P728" s="6"/>
      <c r="Q728" s="9"/>
      <c r="R728" s="9"/>
      <c r="S728" s="9"/>
      <c r="T728" s="9"/>
      <c r="U728" s="9"/>
      <c r="V728" s="9"/>
      <c r="W728" s="9"/>
      <c r="X728" s="9"/>
      <c r="Y728" s="9"/>
      <c r="Z728" s="9"/>
      <c r="AA728" s="9"/>
      <c r="AB728" s="9"/>
      <c r="AC728" s="9"/>
    </row>
    <row r="729">
      <c r="A729" s="6">
        <v>728.0</v>
      </c>
      <c r="B729" s="6" t="s">
        <v>1395</v>
      </c>
      <c r="C729" s="6" t="s">
        <v>82</v>
      </c>
      <c r="D729" s="17" t="s">
        <v>1529</v>
      </c>
      <c r="E729" s="17">
        <v>2015349.0</v>
      </c>
      <c r="F729" s="6">
        <v>1.0</v>
      </c>
      <c r="G729" s="17" t="s">
        <v>1562</v>
      </c>
      <c r="H729" s="17">
        <v>3.0</v>
      </c>
      <c r="I729" s="17"/>
      <c r="J729" s="17">
        <v>2.0</v>
      </c>
      <c r="K729" s="6" t="s">
        <v>53</v>
      </c>
      <c r="L729" s="6" t="s">
        <v>1561</v>
      </c>
      <c r="M729" s="9"/>
      <c r="N729" s="17"/>
      <c r="O729" s="9"/>
      <c r="P729" s="6"/>
      <c r="Q729" s="9"/>
      <c r="R729" s="9"/>
      <c r="S729" s="9"/>
      <c r="T729" s="9"/>
      <c r="U729" s="9"/>
      <c r="V729" s="9"/>
      <c r="W729" s="9"/>
      <c r="X729" s="9"/>
      <c r="Y729" s="9"/>
      <c r="Z729" s="9"/>
      <c r="AA729" s="9"/>
      <c r="AB729" s="9"/>
      <c r="AC729" s="9"/>
    </row>
    <row r="730">
      <c r="A730" s="6">
        <v>729.0</v>
      </c>
      <c r="B730" s="6" t="s">
        <v>1395</v>
      </c>
      <c r="C730" s="6" t="s">
        <v>82</v>
      </c>
      <c r="D730" s="17" t="s">
        <v>1529</v>
      </c>
      <c r="E730" s="17">
        <v>2015349.0</v>
      </c>
      <c r="F730" s="6">
        <v>2.0</v>
      </c>
      <c r="G730" s="17" t="s">
        <v>1562</v>
      </c>
      <c r="H730" s="17">
        <v>3.0</v>
      </c>
      <c r="I730" s="17"/>
      <c r="J730" s="17">
        <v>2.0</v>
      </c>
      <c r="K730" s="6" t="s">
        <v>53</v>
      </c>
      <c r="L730" s="6" t="s">
        <v>1563</v>
      </c>
      <c r="M730" s="9"/>
      <c r="N730" s="17"/>
      <c r="O730" s="9"/>
      <c r="P730" s="6"/>
      <c r="Q730" s="9"/>
      <c r="R730" s="9"/>
      <c r="S730" s="9"/>
      <c r="T730" s="9"/>
      <c r="U730" s="9"/>
      <c r="V730" s="9"/>
      <c r="W730" s="9"/>
      <c r="X730" s="9"/>
      <c r="Y730" s="9"/>
      <c r="Z730" s="9"/>
      <c r="AA730" s="9"/>
      <c r="AB730" s="9"/>
      <c r="AC730" s="9"/>
    </row>
    <row r="731">
      <c r="A731" s="6">
        <v>730.0</v>
      </c>
      <c r="B731" s="6" t="s">
        <v>1395</v>
      </c>
      <c r="C731" s="6" t="s">
        <v>82</v>
      </c>
      <c r="D731" s="17" t="s">
        <v>1529</v>
      </c>
      <c r="E731" s="17">
        <v>2015446.0</v>
      </c>
      <c r="F731" s="6">
        <v>1.0</v>
      </c>
      <c r="G731" s="17" t="s">
        <v>1564</v>
      </c>
      <c r="H731" s="17">
        <v>3.0</v>
      </c>
      <c r="I731" s="17"/>
      <c r="J731" s="17">
        <v>2.0</v>
      </c>
      <c r="K731" s="6" t="s">
        <v>53</v>
      </c>
      <c r="L731" s="6" t="s">
        <v>1549</v>
      </c>
      <c r="M731" s="9"/>
      <c r="N731" s="17"/>
      <c r="O731" s="9"/>
      <c r="P731" s="6"/>
      <c r="Q731" s="9"/>
      <c r="R731" s="9"/>
      <c r="S731" s="9"/>
      <c r="T731" s="9"/>
      <c r="U731" s="9"/>
      <c r="V731" s="9"/>
      <c r="W731" s="9"/>
      <c r="X731" s="9"/>
      <c r="Y731" s="9"/>
      <c r="Z731" s="9"/>
      <c r="AA731" s="9"/>
      <c r="AB731" s="9"/>
      <c r="AC731" s="9"/>
    </row>
    <row r="732">
      <c r="A732" s="6">
        <v>731.0</v>
      </c>
      <c r="B732" s="6" t="s">
        <v>1395</v>
      </c>
      <c r="C732" s="6" t="s">
        <v>82</v>
      </c>
      <c r="D732" s="17" t="s">
        <v>1529</v>
      </c>
      <c r="E732" s="17">
        <v>2015446.0</v>
      </c>
      <c r="F732" s="6">
        <v>2.0</v>
      </c>
      <c r="G732" s="17" t="s">
        <v>1564</v>
      </c>
      <c r="H732" s="17">
        <v>3.0</v>
      </c>
      <c r="I732" s="17"/>
      <c r="J732" s="17">
        <v>2.0</v>
      </c>
      <c r="K732" s="6" t="s">
        <v>53</v>
      </c>
      <c r="L732" s="6" t="s">
        <v>1565</v>
      </c>
      <c r="M732" s="9"/>
      <c r="N732" s="17"/>
      <c r="O732" s="9"/>
      <c r="P732" s="6"/>
      <c r="Q732" s="9"/>
      <c r="R732" s="9"/>
      <c r="S732" s="9"/>
      <c r="T732" s="9"/>
      <c r="U732" s="9"/>
      <c r="V732" s="9"/>
      <c r="W732" s="9"/>
      <c r="X732" s="9"/>
      <c r="Y732" s="9"/>
      <c r="Z732" s="9"/>
      <c r="AA732" s="9"/>
      <c r="AB732" s="9"/>
      <c r="AC732" s="9"/>
    </row>
    <row r="733">
      <c r="A733" s="6">
        <v>732.0</v>
      </c>
      <c r="B733" s="6" t="s">
        <v>1395</v>
      </c>
      <c r="C733" s="6" t="s">
        <v>82</v>
      </c>
      <c r="D733" s="17" t="s">
        <v>1529</v>
      </c>
      <c r="E733" s="17">
        <v>2015214.0</v>
      </c>
      <c r="F733" s="6">
        <v>1.0</v>
      </c>
      <c r="G733" s="17" t="s">
        <v>1566</v>
      </c>
      <c r="H733" s="17">
        <v>3.0</v>
      </c>
      <c r="I733" s="17"/>
      <c r="J733" s="17">
        <v>2.0</v>
      </c>
      <c r="K733" s="6" t="s">
        <v>53</v>
      </c>
      <c r="L733" s="6" t="s">
        <v>1558</v>
      </c>
      <c r="M733" s="9"/>
      <c r="N733" s="17"/>
      <c r="O733" s="9"/>
      <c r="P733" s="6"/>
      <c r="Q733" s="9"/>
      <c r="R733" s="9"/>
      <c r="S733" s="9"/>
      <c r="T733" s="9"/>
      <c r="U733" s="9"/>
      <c r="V733" s="9"/>
      <c r="W733" s="9"/>
      <c r="X733" s="9"/>
      <c r="Y733" s="9"/>
      <c r="Z733" s="9"/>
      <c r="AA733" s="9"/>
      <c r="AB733" s="9"/>
      <c r="AC733" s="9"/>
    </row>
    <row r="734">
      <c r="A734" s="6">
        <v>733.0</v>
      </c>
      <c r="B734" s="6" t="s">
        <v>1395</v>
      </c>
      <c r="C734" s="6" t="s">
        <v>82</v>
      </c>
      <c r="D734" s="17" t="s">
        <v>1529</v>
      </c>
      <c r="E734" s="17">
        <v>2015214.0</v>
      </c>
      <c r="F734" s="6">
        <v>2.0</v>
      </c>
      <c r="G734" s="17" t="s">
        <v>1566</v>
      </c>
      <c r="H734" s="17">
        <v>3.0</v>
      </c>
      <c r="I734" s="17"/>
      <c r="J734" s="17">
        <v>2.0</v>
      </c>
      <c r="K734" s="6" t="s">
        <v>53</v>
      </c>
      <c r="L734" s="6" t="s">
        <v>1567</v>
      </c>
      <c r="M734" s="9"/>
      <c r="N734" s="17"/>
      <c r="O734" s="9"/>
      <c r="P734" s="6"/>
      <c r="Q734" s="9"/>
      <c r="R734" s="9"/>
      <c r="S734" s="9"/>
      <c r="T734" s="9"/>
      <c r="U734" s="9"/>
      <c r="V734" s="9"/>
      <c r="W734" s="9"/>
      <c r="X734" s="9"/>
      <c r="Y734" s="9"/>
      <c r="Z734" s="9"/>
      <c r="AA734" s="9"/>
      <c r="AB734" s="9"/>
      <c r="AC734" s="9"/>
    </row>
    <row r="735">
      <c r="A735" s="6">
        <v>734.0</v>
      </c>
      <c r="B735" s="6" t="s">
        <v>1395</v>
      </c>
      <c r="C735" s="6" t="s">
        <v>82</v>
      </c>
      <c r="D735" s="17" t="s">
        <v>1529</v>
      </c>
      <c r="E735" s="17">
        <v>2015336.0</v>
      </c>
      <c r="F735" s="6">
        <v>1.0</v>
      </c>
      <c r="G735" s="17" t="s">
        <v>1568</v>
      </c>
      <c r="H735" s="17">
        <v>3.0</v>
      </c>
      <c r="I735" s="17"/>
      <c r="J735" s="17">
        <v>2.0</v>
      </c>
      <c r="K735" s="6" t="s">
        <v>53</v>
      </c>
      <c r="L735" s="6" t="s">
        <v>1569</v>
      </c>
      <c r="M735" s="9"/>
      <c r="N735" s="17"/>
      <c r="O735" s="9"/>
      <c r="P735" s="6"/>
      <c r="Q735" s="9"/>
      <c r="R735" s="9"/>
      <c r="S735" s="9"/>
      <c r="T735" s="9"/>
      <c r="U735" s="9"/>
      <c r="V735" s="9"/>
      <c r="W735" s="9"/>
      <c r="X735" s="9"/>
      <c r="Y735" s="9"/>
      <c r="Z735" s="9"/>
      <c r="AA735" s="9"/>
      <c r="AB735" s="9"/>
      <c r="AC735" s="9"/>
    </row>
    <row r="736">
      <c r="A736" s="6">
        <v>735.0</v>
      </c>
      <c r="B736" s="6" t="s">
        <v>1395</v>
      </c>
      <c r="C736" s="6" t="s">
        <v>82</v>
      </c>
      <c r="D736" s="17" t="s">
        <v>1529</v>
      </c>
      <c r="E736" s="17">
        <v>2015336.0</v>
      </c>
      <c r="F736" s="6">
        <v>2.0</v>
      </c>
      <c r="G736" s="17" t="s">
        <v>1568</v>
      </c>
      <c r="H736" s="17">
        <v>3.0</v>
      </c>
      <c r="I736" s="17"/>
      <c r="J736" s="17">
        <v>2.0</v>
      </c>
      <c r="K736" s="6" t="s">
        <v>53</v>
      </c>
      <c r="L736" s="6" t="s">
        <v>1570</v>
      </c>
      <c r="M736" s="9"/>
      <c r="N736" s="17"/>
      <c r="O736" s="9"/>
      <c r="P736" s="6"/>
      <c r="Q736" s="9"/>
      <c r="R736" s="9"/>
      <c r="S736" s="9"/>
      <c r="T736" s="9"/>
      <c r="U736" s="9"/>
      <c r="V736" s="9"/>
      <c r="W736" s="9"/>
      <c r="X736" s="9"/>
      <c r="Y736" s="9"/>
      <c r="Z736" s="9"/>
      <c r="AA736" s="9"/>
      <c r="AB736" s="9"/>
      <c r="AC736" s="9"/>
    </row>
    <row r="737">
      <c r="A737" s="6">
        <v>736.0</v>
      </c>
      <c r="B737" s="6" t="s">
        <v>1395</v>
      </c>
      <c r="C737" s="6" t="s">
        <v>82</v>
      </c>
      <c r="D737" s="17" t="s">
        <v>1529</v>
      </c>
      <c r="E737" s="17">
        <v>2015350.0</v>
      </c>
      <c r="F737" s="6">
        <v>1.0</v>
      </c>
      <c r="G737" s="17" t="s">
        <v>1571</v>
      </c>
      <c r="H737" s="17">
        <v>3.0</v>
      </c>
      <c r="I737" s="17"/>
      <c r="J737" s="17">
        <v>2.0</v>
      </c>
      <c r="K737" s="6" t="s">
        <v>53</v>
      </c>
      <c r="L737" s="6" t="s">
        <v>1572</v>
      </c>
      <c r="M737" s="9"/>
      <c r="N737" s="17"/>
      <c r="O737" s="9"/>
      <c r="P737" s="6"/>
      <c r="Q737" s="9"/>
      <c r="R737" s="9"/>
      <c r="S737" s="9"/>
      <c r="T737" s="9"/>
      <c r="U737" s="9"/>
      <c r="V737" s="9"/>
      <c r="W737" s="9"/>
      <c r="X737" s="9"/>
      <c r="Y737" s="9"/>
      <c r="Z737" s="9"/>
      <c r="AA737" s="9"/>
      <c r="AB737" s="9"/>
      <c r="AC737" s="9"/>
    </row>
    <row r="738">
      <c r="A738" s="6">
        <v>737.0</v>
      </c>
      <c r="B738" s="6" t="s">
        <v>1395</v>
      </c>
      <c r="C738" s="6" t="s">
        <v>82</v>
      </c>
      <c r="D738" s="17" t="s">
        <v>1529</v>
      </c>
      <c r="E738" s="17">
        <v>2015350.0</v>
      </c>
      <c r="F738" s="6">
        <v>2.0</v>
      </c>
      <c r="G738" s="17" t="s">
        <v>1571</v>
      </c>
      <c r="H738" s="17">
        <v>3.0</v>
      </c>
      <c r="I738" s="17"/>
      <c r="J738" s="17">
        <v>2.0</v>
      </c>
      <c r="K738" s="6" t="s">
        <v>53</v>
      </c>
      <c r="L738" s="6" t="s">
        <v>1573</v>
      </c>
      <c r="M738" s="9"/>
      <c r="N738" s="17"/>
      <c r="O738" s="9"/>
      <c r="P738" s="6"/>
      <c r="Q738" s="9"/>
      <c r="R738" s="9"/>
      <c r="S738" s="9"/>
      <c r="T738" s="9"/>
      <c r="U738" s="9"/>
      <c r="V738" s="9"/>
      <c r="W738" s="9"/>
      <c r="X738" s="9"/>
      <c r="Y738" s="9"/>
      <c r="Z738" s="9"/>
      <c r="AA738" s="9"/>
      <c r="AB738" s="9"/>
      <c r="AC738" s="9"/>
    </row>
    <row r="739">
      <c r="A739" s="6">
        <v>738.0</v>
      </c>
      <c r="B739" s="6" t="s">
        <v>1395</v>
      </c>
      <c r="C739" s="6" t="s">
        <v>82</v>
      </c>
      <c r="D739" s="17" t="s">
        <v>1529</v>
      </c>
      <c r="E739" s="17">
        <v>2015331.0</v>
      </c>
      <c r="F739" s="6">
        <v>1.0</v>
      </c>
      <c r="G739" s="17" t="s">
        <v>766</v>
      </c>
      <c r="H739" s="17">
        <v>3.0</v>
      </c>
      <c r="I739" s="17"/>
      <c r="J739" s="17">
        <v>2.0</v>
      </c>
      <c r="K739" s="6" t="s">
        <v>53</v>
      </c>
      <c r="L739" s="6" t="s">
        <v>1574</v>
      </c>
      <c r="M739" s="9"/>
      <c r="N739" s="17"/>
      <c r="O739" s="9"/>
      <c r="P739" s="6"/>
      <c r="Q739" s="9"/>
      <c r="R739" s="9"/>
      <c r="S739" s="9"/>
      <c r="T739" s="9"/>
      <c r="U739" s="9"/>
      <c r="V739" s="9"/>
      <c r="W739" s="9"/>
      <c r="X739" s="9"/>
      <c r="Y739" s="9"/>
      <c r="Z739" s="9"/>
      <c r="AA739" s="9"/>
      <c r="AB739" s="9"/>
      <c r="AC739" s="9"/>
    </row>
    <row r="740">
      <c r="A740" s="6">
        <v>739.0</v>
      </c>
      <c r="B740" s="6" t="s">
        <v>1395</v>
      </c>
      <c r="C740" s="6" t="s">
        <v>82</v>
      </c>
      <c r="D740" s="17" t="s">
        <v>1529</v>
      </c>
      <c r="E740" s="17">
        <v>2015331.0</v>
      </c>
      <c r="F740" s="6">
        <v>2.0</v>
      </c>
      <c r="G740" s="17" t="s">
        <v>766</v>
      </c>
      <c r="H740" s="17">
        <v>3.0</v>
      </c>
      <c r="I740" s="17"/>
      <c r="J740" s="17">
        <v>2.0</v>
      </c>
      <c r="K740" s="6" t="s">
        <v>53</v>
      </c>
      <c r="L740" s="6" t="s">
        <v>1575</v>
      </c>
      <c r="M740" s="9"/>
      <c r="N740" s="17"/>
      <c r="O740" s="9"/>
      <c r="P740" s="6"/>
      <c r="Q740" s="9"/>
      <c r="R740" s="9"/>
      <c r="S740" s="9"/>
      <c r="T740" s="9"/>
      <c r="U740" s="9"/>
      <c r="V740" s="9"/>
      <c r="W740" s="9"/>
      <c r="X740" s="9"/>
      <c r="Y740" s="9"/>
      <c r="Z740" s="9"/>
      <c r="AA740" s="9"/>
      <c r="AB740" s="9"/>
      <c r="AC740" s="9"/>
    </row>
    <row r="741">
      <c r="A741" s="6">
        <v>740.0</v>
      </c>
      <c r="B741" s="6" t="s">
        <v>1395</v>
      </c>
      <c r="C741" s="6" t="s">
        <v>82</v>
      </c>
      <c r="D741" s="17" t="s">
        <v>1529</v>
      </c>
      <c r="E741" s="17">
        <v>2015445.0</v>
      </c>
      <c r="F741" s="6">
        <v>1.0</v>
      </c>
      <c r="G741" s="17" t="s">
        <v>1576</v>
      </c>
      <c r="H741" s="17">
        <v>3.0</v>
      </c>
      <c r="I741" s="17"/>
      <c r="J741" s="17">
        <v>2.0</v>
      </c>
      <c r="K741" s="6" t="s">
        <v>53</v>
      </c>
      <c r="L741" s="6" t="s">
        <v>1577</v>
      </c>
      <c r="M741" s="9"/>
      <c r="N741" s="17"/>
      <c r="O741" s="9"/>
      <c r="P741" s="6"/>
      <c r="Q741" s="9"/>
      <c r="R741" s="9"/>
      <c r="S741" s="9"/>
      <c r="T741" s="9"/>
      <c r="U741" s="9"/>
      <c r="V741" s="9"/>
      <c r="W741" s="9"/>
      <c r="X741" s="9"/>
      <c r="Y741" s="9"/>
      <c r="Z741" s="9"/>
      <c r="AA741" s="9"/>
      <c r="AB741" s="9"/>
      <c r="AC741" s="9"/>
    </row>
    <row r="742">
      <c r="A742" s="6">
        <v>741.0</v>
      </c>
      <c r="B742" s="6" t="s">
        <v>1395</v>
      </c>
      <c r="C742" s="6" t="s">
        <v>82</v>
      </c>
      <c r="D742" s="17" t="s">
        <v>1529</v>
      </c>
      <c r="E742" s="17">
        <v>2015445.0</v>
      </c>
      <c r="F742" s="6">
        <v>2.0</v>
      </c>
      <c r="G742" s="17" t="s">
        <v>1576</v>
      </c>
      <c r="H742" s="17">
        <v>3.0</v>
      </c>
      <c r="I742" s="17"/>
      <c r="J742" s="17">
        <v>2.0</v>
      </c>
      <c r="K742" s="6" t="s">
        <v>53</v>
      </c>
      <c r="L742" s="6" t="s">
        <v>1539</v>
      </c>
      <c r="M742" s="9"/>
      <c r="N742" s="17"/>
      <c r="O742" s="9"/>
      <c r="P742" s="6"/>
      <c r="Q742" s="9"/>
      <c r="R742" s="9"/>
      <c r="S742" s="9"/>
      <c r="T742" s="9"/>
      <c r="U742" s="9"/>
      <c r="V742" s="9"/>
      <c r="W742" s="9"/>
      <c r="X742" s="9"/>
      <c r="Y742" s="9"/>
      <c r="Z742" s="9"/>
      <c r="AA742" s="9"/>
      <c r="AB742" s="9"/>
      <c r="AC742" s="9"/>
    </row>
    <row r="743">
      <c r="A743" s="6">
        <v>742.0</v>
      </c>
      <c r="B743" s="6" t="s">
        <v>1395</v>
      </c>
      <c r="C743" s="6" t="s">
        <v>82</v>
      </c>
      <c r="D743" s="17" t="s">
        <v>1529</v>
      </c>
      <c r="E743" s="17">
        <v>2015435.0</v>
      </c>
      <c r="F743" s="6">
        <v>1.0</v>
      </c>
      <c r="G743" s="17" t="s">
        <v>1578</v>
      </c>
      <c r="H743" s="17">
        <v>3.0</v>
      </c>
      <c r="I743" s="17"/>
      <c r="J743" s="17">
        <v>2.0</v>
      </c>
      <c r="K743" s="6" t="s">
        <v>53</v>
      </c>
      <c r="L743" s="6" t="s">
        <v>1579</v>
      </c>
      <c r="M743" s="9"/>
      <c r="N743" s="17"/>
      <c r="O743" s="9"/>
      <c r="P743" s="6"/>
      <c r="Q743" s="9"/>
      <c r="R743" s="9"/>
      <c r="S743" s="9"/>
      <c r="T743" s="9"/>
      <c r="U743" s="9"/>
      <c r="V743" s="9"/>
      <c r="W743" s="9"/>
      <c r="X743" s="9"/>
      <c r="Y743" s="9"/>
      <c r="Z743" s="9"/>
      <c r="AA743" s="9"/>
      <c r="AB743" s="9"/>
      <c r="AC743" s="9"/>
    </row>
    <row r="744">
      <c r="A744" s="6">
        <v>743.0</v>
      </c>
      <c r="B744" s="6" t="s">
        <v>1395</v>
      </c>
      <c r="C744" s="6" t="s">
        <v>82</v>
      </c>
      <c r="D744" s="17" t="s">
        <v>1529</v>
      </c>
      <c r="E744" s="17">
        <v>2015435.0</v>
      </c>
      <c r="F744" s="6">
        <v>2.0</v>
      </c>
      <c r="G744" s="17" t="s">
        <v>1578</v>
      </c>
      <c r="H744" s="17">
        <v>3.0</v>
      </c>
      <c r="I744" s="17"/>
      <c r="J744" s="17">
        <v>2.0</v>
      </c>
      <c r="K744" s="6" t="s">
        <v>53</v>
      </c>
      <c r="L744" s="6" t="s">
        <v>1580</v>
      </c>
      <c r="M744" s="9"/>
      <c r="N744" s="17"/>
      <c r="O744" s="9"/>
      <c r="P744" s="6"/>
      <c r="Q744" s="9"/>
      <c r="R744" s="9"/>
      <c r="S744" s="9"/>
      <c r="T744" s="9"/>
      <c r="U744" s="9"/>
      <c r="V744" s="9"/>
      <c r="W744" s="9"/>
      <c r="X744" s="9"/>
      <c r="Y744" s="9"/>
      <c r="Z744" s="9"/>
      <c r="AA744" s="9"/>
      <c r="AB744" s="9"/>
      <c r="AC744" s="9"/>
    </row>
    <row r="745">
      <c r="A745" s="6">
        <v>744.0</v>
      </c>
      <c r="B745" s="6" t="s">
        <v>1395</v>
      </c>
      <c r="C745" s="6" t="s">
        <v>82</v>
      </c>
      <c r="D745" s="17" t="s">
        <v>1529</v>
      </c>
      <c r="E745" s="17">
        <v>2015344.0</v>
      </c>
      <c r="F745" s="6">
        <v>1.0</v>
      </c>
      <c r="G745" s="17" t="s">
        <v>1581</v>
      </c>
      <c r="H745" s="17">
        <v>3.0</v>
      </c>
      <c r="I745" s="17"/>
      <c r="J745" s="17">
        <v>2.0</v>
      </c>
      <c r="K745" s="6" t="s">
        <v>53</v>
      </c>
      <c r="L745" s="6" t="s">
        <v>1582</v>
      </c>
      <c r="M745" s="9"/>
      <c r="N745" s="17"/>
      <c r="O745" s="9"/>
      <c r="P745" s="6"/>
      <c r="Q745" s="9"/>
      <c r="R745" s="9"/>
      <c r="S745" s="9"/>
      <c r="T745" s="9"/>
      <c r="U745" s="9"/>
      <c r="V745" s="9"/>
      <c r="W745" s="9"/>
      <c r="X745" s="9"/>
      <c r="Y745" s="9"/>
      <c r="Z745" s="9"/>
      <c r="AA745" s="9"/>
      <c r="AB745" s="9"/>
      <c r="AC745" s="9"/>
    </row>
    <row r="746">
      <c r="A746" s="6">
        <v>745.0</v>
      </c>
      <c r="B746" s="6" t="s">
        <v>1395</v>
      </c>
      <c r="C746" s="6" t="s">
        <v>82</v>
      </c>
      <c r="D746" s="17" t="s">
        <v>1529</v>
      </c>
      <c r="E746" s="17">
        <v>2015344.0</v>
      </c>
      <c r="F746" s="6">
        <v>2.0</v>
      </c>
      <c r="G746" s="17" t="s">
        <v>1581</v>
      </c>
      <c r="H746" s="17">
        <v>3.0</v>
      </c>
      <c r="I746" s="17"/>
      <c r="J746" s="17">
        <v>2.0</v>
      </c>
      <c r="K746" s="6" t="s">
        <v>53</v>
      </c>
      <c r="L746" s="6" t="s">
        <v>1583</v>
      </c>
      <c r="M746" s="9"/>
      <c r="N746" s="17"/>
      <c r="O746" s="9"/>
      <c r="P746" s="6"/>
      <c r="Q746" s="9"/>
      <c r="R746" s="9"/>
      <c r="S746" s="9"/>
      <c r="T746" s="9"/>
      <c r="U746" s="9"/>
      <c r="V746" s="9"/>
      <c r="W746" s="9"/>
      <c r="X746" s="9"/>
      <c r="Y746" s="9"/>
      <c r="Z746" s="9"/>
      <c r="AA746" s="9"/>
      <c r="AB746" s="9"/>
      <c r="AC746" s="9"/>
    </row>
    <row r="747">
      <c r="A747" s="6">
        <v>746.0</v>
      </c>
      <c r="B747" s="6" t="s">
        <v>1395</v>
      </c>
      <c r="C747" s="6" t="s">
        <v>82</v>
      </c>
      <c r="D747" s="17" t="s">
        <v>1529</v>
      </c>
      <c r="E747" s="17">
        <v>2015416.0</v>
      </c>
      <c r="F747" s="6">
        <v>1.0</v>
      </c>
      <c r="G747" s="17" t="s">
        <v>1584</v>
      </c>
      <c r="H747" s="17">
        <v>3.0</v>
      </c>
      <c r="I747" s="17"/>
      <c r="J747" s="17">
        <v>2.0</v>
      </c>
      <c r="K747" s="6" t="s">
        <v>53</v>
      </c>
      <c r="L747" s="6" t="s">
        <v>1585</v>
      </c>
      <c r="M747" s="9"/>
      <c r="N747" s="17"/>
      <c r="O747" s="9"/>
      <c r="P747" s="6"/>
      <c r="Q747" s="9"/>
      <c r="R747" s="9"/>
      <c r="S747" s="9"/>
      <c r="T747" s="9"/>
      <c r="U747" s="9"/>
      <c r="V747" s="9"/>
      <c r="W747" s="9"/>
      <c r="X747" s="9"/>
      <c r="Y747" s="9"/>
      <c r="Z747" s="9"/>
      <c r="AA747" s="9"/>
      <c r="AB747" s="9"/>
      <c r="AC747" s="9"/>
    </row>
    <row r="748">
      <c r="A748" s="6">
        <v>747.0</v>
      </c>
      <c r="B748" s="6" t="s">
        <v>1395</v>
      </c>
      <c r="C748" s="6" t="s">
        <v>82</v>
      </c>
      <c r="D748" s="17" t="s">
        <v>1529</v>
      </c>
      <c r="E748" s="17">
        <v>2015416.0</v>
      </c>
      <c r="F748" s="6">
        <v>2.0</v>
      </c>
      <c r="G748" s="17" t="s">
        <v>1584</v>
      </c>
      <c r="H748" s="17">
        <v>3.0</v>
      </c>
      <c r="I748" s="17"/>
      <c r="J748" s="17">
        <v>2.0</v>
      </c>
      <c r="K748" s="6" t="s">
        <v>53</v>
      </c>
      <c r="L748" s="6" t="s">
        <v>1586</v>
      </c>
      <c r="M748" s="9"/>
      <c r="N748" s="17"/>
      <c r="O748" s="9"/>
      <c r="P748" s="6"/>
      <c r="Q748" s="9"/>
      <c r="R748" s="9"/>
      <c r="S748" s="9"/>
      <c r="T748" s="9"/>
      <c r="U748" s="9"/>
      <c r="V748" s="9"/>
      <c r="W748" s="9"/>
      <c r="X748" s="9"/>
      <c r="Y748" s="9"/>
      <c r="Z748" s="9"/>
      <c r="AA748" s="9"/>
      <c r="AB748" s="9"/>
      <c r="AC748" s="9"/>
    </row>
    <row r="749">
      <c r="A749" s="6">
        <v>748.0</v>
      </c>
      <c r="B749" s="6" t="s">
        <v>1395</v>
      </c>
      <c r="C749" s="6" t="s">
        <v>82</v>
      </c>
      <c r="D749" s="17" t="s">
        <v>1529</v>
      </c>
      <c r="E749" s="17">
        <v>2015417.0</v>
      </c>
      <c r="F749" s="6">
        <v>1.0</v>
      </c>
      <c r="G749" s="17" t="s">
        <v>1587</v>
      </c>
      <c r="H749" s="17">
        <v>4.0</v>
      </c>
      <c r="I749" s="17"/>
      <c r="J749" s="17">
        <v>2.0</v>
      </c>
      <c r="K749" s="6" t="s">
        <v>53</v>
      </c>
      <c r="L749" s="6" t="s">
        <v>1588</v>
      </c>
      <c r="M749" s="9"/>
      <c r="N749" s="17"/>
      <c r="O749" s="9"/>
      <c r="P749" s="6"/>
      <c r="Q749" s="9"/>
      <c r="R749" s="9"/>
      <c r="S749" s="9"/>
      <c r="T749" s="9"/>
      <c r="U749" s="9"/>
      <c r="V749" s="9"/>
      <c r="W749" s="9"/>
      <c r="X749" s="9"/>
      <c r="Y749" s="9"/>
      <c r="Z749" s="9"/>
      <c r="AA749" s="9"/>
      <c r="AB749" s="9"/>
      <c r="AC749" s="9"/>
    </row>
    <row r="750">
      <c r="A750" s="6">
        <v>749.0</v>
      </c>
      <c r="B750" s="6" t="s">
        <v>1395</v>
      </c>
      <c r="C750" s="6" t="s">
        <v>82</v>
      </c>
      <c r="D750" s="17" t="s">
        <v>1529</v>
      </c>
      <c r="E750" s="17">
        <v>2015417.0</v>
      </c>
      <c r="F750" s="6">
        <v>2.0</v>
      </c>
      <c r="G750" s="17" t="s">
        <v>1587</v>
      </c>
      <c r="H750" s="17">
        <v>4.0</v>
      </c>
      <c r="I750" s="17"/>
      <c r="J750" s="17">
        <v>2.0</v>
      </c>
      <c r="K750" s="6" t="s">
        <v>53</v>
      </c>
      <c r="L750" s="6" t="s">
        <v>1589</v>
      </c>
      <c r="M750" s="9"/>
      <c r="N750" s="17"/>
      <c r="O750" s="9"/>
      <c r="P750" s="6"/>
      <c r="Q750" s="9"/>
      <c r="R750" s="9"/>
      <c r="S750" s="9"/>
      <c r="T750" s="9"/>
      <c r="U750" s="9"/>
      <c r="V750" s="9"/>
      <c r="W750" s="9"/>
      <c r="X750" s="9"/>
      <c r="Y750" s="9"/>
      <c r="Z750" s="9"/>
      <c r="AA750" s="9"/>
      <c r="AB750" s="9"/>
      <c r="AC750" s="9"/>
    </row>
    <row r="751">
      <c r="A751" s="6">
        <v>750.0</v>
      </c>
      <c r="B751" s="6" t="s">
        <v>1395</v>
      </c>
      <c r="C751" s="6" t="s">
        <v>82</v>
      </c>
      <c r="D751" s="17" t="s">
        <v>1529</v>
      </c>
      <c r="E751" s="17">
        <v>2015335.0</v>
      </c>
      <c r="F751" s="6">
        <v>1.0</v>
      </c>
      <c r="G751" s="17" t="s">
        <v>1590</v>
      </c>
      <c r="H751" s="17">
        <v>3.0</v>
      </c>
      <c r="I751" s="17"/>
      <c r="J751" s="17">
        <v>2.0</v>
      </c>
      <c r="K751" s="6" t="s">
        <v>53</v>
      </c>
      <c r="L751" s="6" t="s">
        <v>1591</v>
      </c>
      <c r="M751" s="9"/>
      <c r="N751" s="17"/>
      <c r="O751" s="9"/>
      <c r="P751" s="6"/>
      <c r="Q751" s="9"/>
      <c r="R751" s="9"/>
      <c r="S751" s="9"/>
      <c r="T751" s="9"/>
      <c r="U751" s="9"/>
      <c r="V751" s="9"/>
      <c r="W751" s="9"/>
      <c r="X751" s="9"/>
      <c r="Y751" s="9"/>
      <c r="Z751" s="9"/>
      <c r="AA751" s="9"/>
      <c r="AB751" s="9"/>
      <c r="AC751" s="9"/>
    </row>
    <row r="752">
      <c r="A752" s="6">
        <v>751.0</v>
      </c>
      <c r="B752" s="6" t="s">
        <v>1395</v>
      </c>
      <c r="C752" s="6" t="s">
        <v>82</v>
      </c>
      <c r="D752" s="17" t="s">
        <v>1529</v>
      </c>
      <c r="E752" s="17">
        <v>2015335.0</v>
      </c>
      <c r="F752" s="6">
        <v>2.0</v>
      </c>
      <c r="G752" s="17" t="s">
        <v>1590</v>
      </c>
      <c r="H752" s="17">
        <v>3.0</v>
      </c>
      <c r="I752" s="17"/>
      <c r="J752" s="17">
        <v>2.0</v>
      </c>
      <c r="K752" s="6" t="s">
        <v>53</v>
      </c>
      <c r="L752" s="6" t="s">
        <v>1592</v>
      </c>
      <c r="M752" s="9"/>
      <c r="N752" s="17"/>
      <c r="O752" s="9"/>
      <c r="P752" s="6"/>
      <c r="Q752" s="9"/>
      <c r="R752" s="9"/>
      <c r="S752" s="9"/>
      <c r="T752" s="9"/>
      <c r="U752" s="9"/>
      <c r="V752" s="9"/>
      <c r="W752" s="9"/>
      <c r="X752" s="9"/>
      <c r="Y752" s="9"/>
      <c r="Z752" s="9"/>
      <c r="AA752" s="9"/>
      <c r="AB752" s="9"/>
      <c r="AC752" s="9"/>
    </row>
    <row r="753">
      <c r="A753" s="6">
        <v>752.0</v>
      </c>
      <c r="B753" s="6" t="s">
        <v>1395</v>
      </c>
      <c r="C753" s="6" t="s">
        <v>82</v>
      </c>
      <c r="D753" s="17" t="s">
        <v>1529</v>
      </c>
      <c r="E753" s="17">
        <v>2015342.0</v>
      </c>
      <c r="F753" s="6">
        <v>1.0</v>
      </c>
      <c r="G753" s="17" t="s">
        <v>1593</v>
      </c>
      <c r="H753" s="17">
        <v>3.0</v>
      </c>
      <c r="I753" s="17"/>
      <c r="J753" s="17">
        <v>2.0</v>
      </c>
      <c r="K753" s="6" t="s">
        <v>53</v>
      </c>
      <c r="L753" s="6" t="s">
        <v>1594</v>
      </c>
      <c r="M753" s="9"/>
      <c r="N753" s="17"/>
      <c r="O753" s="9"/>
      <c r="P753" s="6"/>
      <c r="Q753" s="9"/>
      <c r="R753" s="9"/>
      <c r="S753" s="9"/>
      <c r="T753" s="9"/>
      <c r="U753" s="9"/>
      <c r="V753" s="9"/>
      <c r="W753" s="9"/>
      <c r="X753" s="9"/>
      <c r="Y753" s="9"/>
      <c r="Z753" s="9"/>
      <c r="AA753" s="9"/>
      <c r="AB753" s="9"/>
      <c r="AC753" s="9"/>
    </row>
    <row r="754">
      <c r="A754" s="6">
        <v>753.0</v>
      </c>
      <c r="B754" s="6" t="s">
        <v>1395</v>
      </c>
      <c r="C754" s="6" t="s">
        <v>82</v>
      </c>
      <c r="D754" s="17" t="s">
        <v>1529</v>
      </c>
      <c r="E754" s="17">
        <v>2015342.0</v>
      </c>
      <c r="F754" s="6">
        <v>2.0</v>
      </c>
      <c r="G754" s="17" t="s">
        <v>1593</v>
      </c>
      <c r="H754" s="17">
        <v>3.0</v>
      </c>
      <c r="I754" s="17"/>
      <c r="J754" s="17">
        <v>2.0</v>
      </c>
      <c r="K754" s="6" t="s">
        <v>53</v>
      </c>
      <c r="L754" s="6" t="s">
        <v>1595</v>
      </c>
      <c r="M754" s="9"/>
      <c r="N754" s="17"/>
      <c r="O754" s="9"/>
      <c r="P754" s="6"/>
      <c r="Q754" s="9"/>
      <c r="R754" s="9"/>
      <c r="S754" s="9"/>
      <c r="T754" s="9"/>
      <c r="U754" s="9"/>
      <c r="V754" s="9"/>
      <c r="W754" s="9"/>
      <c r="X754" s="9"/>
      <c r="Y754" s="9"/>
      <c r="Z754" s="9"/>
      <c r="AA754" s="9"/>
      <c r="AB754" s="9"/>
      <c r="AC754" s="9"/>
    </row>
    <row r="755">
      <c r="A755" s="6">
        <v>754.0</v>
      </c>
      <c r="B755" s="6" t="s">
        <v>1395</v>
      </c>
      <c r="C755" s="6" t="s">
        <v>82</v>
      </c>
      <c r="D755" s="17" t="s">
        <v>1529</v>
      </c>
      <c r="E755" s="17">
        <v>2015354.0</v>
      </c>
      <c r="F755" s="6">
        <v>1.0</v>
      </c>
      <c r="G755" s="17" t="s">
        <v>1596</v>
      </c>
      <c r="H755" s="17">
        <v>3.0</v>
      </c>
      <c r="I755" s="17"/>
      <c r="J755" s="17">
        <v>2.0</v>
      </c>
      <c r="K755" s="6" t="s">
        <v>53</v>
      </c>
      <c r="L755" s="6" t="s">
        <v>1597</v>
      </c>
      <c r="M755" s="9"/>
      <c r="N755" s="17"/>
      <c r="O755" s="9"/>
      <c r="P755" s="6"/>
      <c r="Q755" s="9"/>
      <c r="R755" s="9"/>
      <c r="S755" s="9"/>
      <c r="T755" s="9"/>
      <c r="U755" s="9"/>
      <c r="V755" s="9"/>
      <c r="W755" s="9"/>
      <c r="X755" s="9"/>
      <c r="Y755" s="9"/>
      <c r="Z755" s="9"/>
      <c r="AA755" s="9"/>
      <c r="AB755" s="9"/>
      <c r="AC755" s="9"/>
    </row>
    <row r="756">
      <c r="A756" s="6">
        <v>755.0</v>
      </c>
      <c r="B756" s="6" t="s">
        <v>1395</v>
      </c>
      <c r="C756" s="6" t="s">
        <v>82</v>
      </c>
      <c r="D756" s="17" t="s">
        <v>1529</v>
      </c>
      <c r="E756" s="17">
        <v>2015354.0</v>
      </c>
      <c r="F756" s="6">
        <v>2.0</v>
      </c>
      <c r="G756" s="17" t="s">
        <v>1596</v>
      </c>
      <c r="H756" s="17">
        <v>3.0</v>
      </c>
      <c r="I756" s="17"/>
      <c r="J756" s="17">
        <v>2.0</v>
      </c>
      <c r="K756" s="6" t="s">
        <v>53</v>
      </c>
      <c r="L756" s="6" t="s">
        <v>1598</v>
      </c>
      <c r="M756" s="9"/>
      <c r="N756" s="17"/>
      <c r="O756" s="9"/>
      <c r="P756" s="6"/>
      <c r="Q756" s="9"/>
      <c r="R756" s="9"/>
      <c r="S756" s="9"/>
      <c r="T756" s="9"/>
      <c r="U756" s="9"/>
      <c r="V756" s="9"/>
      <c r="W756" s="9"/>
      <c r="X756" s="9"/>
      <c r="Y756" s="9"/>
      <c r="Z756" s="9"/>
      <c r="AA756" s="9"/>
      <c r="AB756" s="9"/>
      <c r="AC756" s="9"/>
    </row>
    <row r="757">
      <c r="A757" s="6">
        <v>756.0</v>
      </c>
      <c r="B757" s="6" t="s">
        <v>1395</v>
      </c>
      <c r="C757" s="6" t="s">
        <v>82</v>
      </c>
      <c r="D757" s="17" t="s">
        <v>1529</v>
      </c>
      <c r="E757" s="17">
        <v>2015352.0</v>
      </c>
      <c r="F757" s="6">
        <v>1.0</v>
      </c>
      <c r="G757" s="17" t="s">
        <v>1599</v>
      </c>
      <c r="H757" s="17">
        <v>3.0</v>
      </c>
      <c r="I757" s="17"/>
      <c r="J757" s="17">
        <v>2.0</v>
      </c>
      <c r="K757" s="6" t="s">
        <v>53</v>
      </c>
      <c r="L757" s="6" t="s">
        <v>1597</v>
      </c>
      <c r="M757" s="9"/>
      <c r="N757" s="17"/>
      <c r="O757" s="9"/>
      <c r="P757" s="6"/>
      <c r="Q757" s="9"/>
      <c r="R757" s="9"/>
      <c r="S757" s="9"/>
      <c r="T757" s="9"/>
      <c r="U757" s="9"/>
      <c r="V757" s="9"/>
      <c r="W757" s="9"/>
      <c r="X757" s="9"/>
      <c r="Y757" s="9"/>
      <c r="Z757" s="9"/>
      <c r="AA757" s="9"/>
      <c r="AB757" s="9"/>
      <c r="AC757" s="9"/>
    </row>
    <row r="758">
      <c r="A758" s="6">
        <v>757.0</v>
      </c>
      <c r="B758" s="6" t="s">
        <v>1395</v>
      </c>
      <c r="C758" s="6" t="s">
        <v>82</v>
      </c>
      <c r="D758" s="17" t="s">
        <v>1529</v>
      </c>
      <c r="E758" s="17">
        <v>2015352.0</v>
      </c>
      <c r="F758" s="6">
        <v>2.0</v>
      </c>
      <c r="G758" s="17" t="s">
        <v>1599</v>
      </c>
      <c r="H758" s="17">
        <v>3.0</v>
      </c>
      <c r="I758" s="17"/>
      <c r="J758" s="17">
        <v>2.0</v>
      </c>
      <c r="K758" s="6" t="s">
        <v>53</v>
      </c>
      <c r="L758" s="6" t="s">
        <v>1600</v>
      </c>
      <c r="M758" s="9"/>
      <c r="N758" s="17"/>
      <c r="O758" s="9"/>
      <c r="P758" s="6"/>
      <c r="Q758" s="9"/>
      <c r="R758" s="9"/>
      <c r="S758" s="9"/>
      <c r="T758" s="9"/>
      <c r="U758" s="9"/>
      <c r="V758" s="9"/>
      <c r="W758" s="9"/>
      <c r="X758" s="9"/>
      <c r="Y758" s="9"/>
      <c r="Z758" s="9"/>
      <c r="AA758" s="9"/>
      <c r="AB758" s="9"/>
      <c r="AC758" s="9"/>
    </row>
    <row r="759">
      <c r="A759" s="6">
        <v>758.0</v>
      </c>
      <c r="B759" s="6" t="s">
        <v>1395</v>
      </c>
      <c r="C759" s="6" t="s">
        <v>82</v>
      </c>
      <c r="D759" s="17" t="s">
        <v>1529</v>
      </c>
      <c r="E759" s="17">
        <v>2015353.0</v>
      </c>
      <c r="F759" s="6">
        <v>1.0</v>
      </c>
      <c r="G759" s="17" t="s">
        <v>1601</v>
      </c>
      <c r="H759" s="17">
        <v>3.0</v>
      </c>
      <c r="I759" s="17"/>
      <c r="J759" s="17">
        <v>2.0</v>
      </c>
      <c r="K759" s="6" t="s">
        <v>53</v>
      </c>
      <c r="L759" s="6" t="s">
        <v>1602</v>
      </c>
      <c r="M759" s="9"/>
      <c r="N759" s="17"/>
      <c r="O759" s="9"/>
      <c r="P759" s="6"/>
      <c r="Q759" s="9"/>
      <c r="R759" s="9"/>
      <c r="S759" s="9"/>
      <c r="T759" s="9"/>
      <c r="U759" s="9"/>
      <c r="V759" s="9"/>
      <c r="W759" s="9"/>
      <c r="X759" s="9"/>
      <c r="Y759" s="9"/>
      <c r="Z759" s="9"/>
      <c r="AA759" s="9"/>
      <c r="AB759" s="9"/>
      <c r="AC759" s="9"/>
    </row>
    <row r="760">
      <c r="A760" s="6">
        <v>759.0</v>
      </c>
      <c r="B760" s="6" t="s">
        <v>1395</v>
      </c>
      <c r="C760" s="6" t="s">
        <v>82</v>
      </c>
      <c r="D760" s="17" t="s">
        <v>1529</v>
      </c>
      <c r="E760" s="17">
        <v>2015353.0</v>
      </c>
      <c r="F760" s="6">
        <v>2.0</v>
      </c>
      <c r="G760" s="17" t="s">
        <v>1601</v>
      </c>
      <c r="H760" s="17">
        <v>3.0</v>
      </c>
      <c r="I760" s="17"/>
      <c r="J760" s="17">
        <v>2.0</v>
      </c>
      <c r="K760" s="6" t="s">
        <v>53</v>
      </c>
      <c r="L760" s="6" t="s">
        <v>1603</v>
      </c>
      <c r="M760" s="9"/>
      <c r="N760" s="17"/>
      <c r="O760" s="9"/>
      <c r="P760" s="6"/>
      <c r="Q760" s="9"/>
      <c r="R760" s="9"/>
      <c r="S760" s="9"/>
      <c r="T760" s="9"/>
      <c r="U760" s="9"/>
      <c r="V760" s="9"/>
      <c r="W760" s="9"/>
      <c r="X760" s="9"/>
      <c r="Y760" s="9"/>
      <c r="Z760" s="9"/>
      <c r="AA760" s="9"/>
      <c r="AB760" s="9"/>
      <c r="AC760" s="9"/>
    </row>
    <row r="761">
      <c r="A761" s="6">
        <v>760.0</v>
      </c>
      <c r="B761" s="6" t="s">
        <v>1395</v>
      </c>
      <c r="C761" s="6" t="s">
        <v>82</v>
      </c>
      <c r="D761" s="17" t="s">
        <v>1529</v>
      </c>
      <c r="E761" s="17">
        <v>2015351.0</v>
      </c>
      <c r="F761" s="6">
        <v>1.0</v>
      </c>
      <c r="G761" s="17" t="s">
        <v>1604</v>
      </c>
      <c r="H761" s="17">
        <v>3.0</v>
      </c>
      <c r="I761" s="17"/>
      <c r="J761" s="17">
        <v>3.0</v>
      </c>
      <c r="K761" s="6" t="s">
        <v>53</v>
      </c>
      <c r="L761" s="6" t="s">
        <v>1605</v>
      </c>
      <c r="M761" s="9"/>
      <c r="N761" s="17"/>
      <c r="O761" s="9"/>
      <c r="P761" s="6"/>
      <c r="Q761" s="9"/>
      <c r="R761" s="9"/>
      <c r="S761" s="9"/>
      <c r="T761" s="9"/>
      <c r="U761" s="9"/>
      <c r="V761" s="9"/>
      <c r="W761" s="9"/>
      <c r="X761" s="9"/>
      <c r="Y761" s="9"/>
      <c r="Z761" s="9"/>
      <c r="AA761" s="9"/>
      <c r="AB761" s="9"/>
      <c r="AC761" s="9"/>
    </row>
    <row r="762">
      <c r="A762" s="6">
        <v>761.0</v>
      </c>
      <c r="B762" s="6" t="s">
        <v>1395</v>
      </c>
      <c r="C762" s="6" t="s">
        <v>82</v>
      </c>
      <c r="D762" s="17" t="s">
        <v>1529</v>
      </c>
      <c r="E762" s="17">
        <v>2015351.0</v>
      </c>
      <c r="F762" s="6">
        <v>2.0</v>
      </c>
      <c r="G762" s="17" t="s">
        <v>1604</v>
      </c>
      <c r="H762" s="17">
        <v>3.0</v>
      </c>
      <c r="I762" s="17"/>
      <c r="J762" s="17">
        <v>3.0</v>
      </c>
      <c r="K762" s="6" t="s">
        <v>53</v>
      </c>
      <c r="L762" s="6" t="s">
        <v>1606</v>
      </c>
      <c r="M762" s="9"/>
      <c r="N762" s="17"/>
      <c r="O762" s="9"/>
      <c r="P762" s="6"/>
      <c r="Q762" s="9"/>
      <c r="R762" s="9"/>
      <c r="S762" s="9"/>
      <c r="T762" s="9"/>
      <c r="U762" s="9"/>
      <c r="V762" s="9"/>
      <c r="W762" s="9"/>
      <c r="X762" s="9"/>
      <c r="Y762" s="9"/>
      <c r="Z762" s="9"/>
      <c r="AA762" s="9"/>
      <c r="AB762" s="9"/>
      <c r="AC762" s="9"/>
    </row>
    <row r="763">
      <c r="A763" s="6">
        <v>762.0</v>
      </c>
      <c r="B763" s="6" t="s">
        <v>1395</v>
      </c>
      <c r="C763" s="6" t="s">
        <v>82</v>
      </c>
      <c r="D763" s="17" t="s">
        <v>1529</v>
      </c>
      <c r="E763" s="17">
        <v>2015355.0</v>
      </c>
      <c r="F763" s="6">
        <v>1.0</v>
      </c>
      <c r="G763" s="17" t="s">
        <v>1607</v>
      </c>
      <c r="H763" s="17">
        <v>3.0</v>
      </c>
      <c r="I763" s="17"/>
      <c r="J763" s="17">
        <v>2.0</v>
      </c>
      <c r="K763" s="6" t="s">
        <v>53</v>
      </c>
      <c r="L763" s="6" t="s">
        <v>1608</v>
      </c>
      <c r="M763" s="9"/>
      <c r="N763" s="17"/>
      <c r="O763" s="9"/>
      <c r="P763" s="6"/>
      <c r="Q763" s="9"/>
      <c r="R763" s="9"/>
      <c r="S763" s="9"/>
      <c r="T763" s="9"/>
      <c r="U763" s="9"/>
      <c r="V763" s="9"/>
      <c r="W763" s="9"/>
      <c r="X763" s="9"/>
      <c r="Y763" s="9"/>
      <c r="Z763" s="9"/>
      <c r="AA763" s="9"/>
      <c r="AB763" s="9"/>
      <c r="AC763" s="9"/>
    </row>
    <row r="764">
      <c r="A764" s="6">
        <v>763.0</v>
      </c>
      <c r="B764" s="6" t="s">
        <v>1395</v>
      </c>
      <c r="C764" s="6" t="s">
        <v>82</v>
      </c>
      <c r="D764" s="17" t="s">
        <v>1529</v>
      </c>
      <c r="E764" s="17">
        <v>2015355.0</v>
      </c>
      <c r="F764" s="6">
        <v>2.0</v>
      </c>
      <c r="G764" s="17" t="s">
        <v>1607</v>
      </c>
      <c r="H764" s="17">
        <v>3.0</v>
      </c>
      <c r="I764" s="17"/>
      <c r="J764" s="17">
        <v>2.0</v>
      </c>
      <c r="K764" s="6" t="s">
        <v>53</v>
      </c>
      <c r="L764" s="6" t="s">
        <v>1609</v>
      </c>
      <c r="M764" s="9"/>
      <c r="N764" s="17"/>
      <c r="O764" s="9"/>
      <c r="P764" s="6"/>
      <c r="Q764" s="9"/>
      <c r="R764" s="9"/>
      <c r="S764" s="9"/>
      <c r="T764" s="9"/>
      <c r="U764" s="9"/>
      <c r="V764" s="9"/>
      <c r="W764" s="9"/>
      <c r="X764" s="9"/>
      <c r="Y764" s="9"/>
      <c r="Z764" s="9"/>
      <c r="AA764" s="9"/>
      <c r="AB764" s="9"/>
      <c r="AC764" s="9"/>
    </row>
    <row r="765">
      <c r="A765" s="6">
        <v>764.0</v>
      </c>
      <c r="B765" s="6" t="s">
        <v>1395</v>
      </c>
      <c r="C765" s="6" t="s">
        <v>82</v>
      </c>
      <c r="D765" s="17" t="s">
        <v>1529</v>
      </c>
      <c r="E765" s="17">
        <v>2015341.0</v>
      </c>
      <c r="F765" s="6">
        <v>1.0</v>
      </c>
      <c r="G765" s="17" t="s">
        <v>1610</v>
      </c>
      <c r="H765" s="17">
        <v>2.0</v>
      </c>
      <c r="I765" s="17"/>
      <c r="J765" s="17">
        <v>2.0</v>
      </c>
      <c r="K765" s="6" t="s">
        <v>53</v>
      </c>
      <c r="L765" s="6" t="s">
        <v>1611</v>
      </c>
      <c r="M765" s="9"/>
      <c r="N765" s="17"/>
      <c r="O765" s="9"/>
      <c r="P765" s="6"/>
      <c r="Q765" s="9"/>
      <c r="R765" s="9"/>
      <c r="S765" s="9"/>
      <c r="T765" s="9"/>
      <c r="U765" s="9"/>
      <c r="V765" s="9"/>
      <c r="W765" s="9"/>
      <c r="X765" s="9"/>
      <c r="Y765" s="9"/>
      <c r="Z765" s="9"/>
      <c r="AA765" s="9"/>
      <c r="AB765" s="9"/>
      <c r="AC765" s="9"/>
    </row>
    <row r="766">
      <c r="A766" s="6">
        <v>765.0</v>
      </c>
      <c r="B766" s="6" t="s">
        <v>1395</v>
      </c>
      <c r="C766" s="6" t="s">
        <v>82</v>
      </c>
      <c r="D766" s="17" t="s">
        <v>1529</v>
      </c>
      <c r="E766" s="17">
        <v>2015341.0</v>
      </c>
      <c r="F766" s="6">
        <v>2.0</v>
      </c>
      <c r="G766" s="17" t="s">
        <v>1610</v>
      </c>
      <c r="H766" s="17">
        <v>2.0</v>
      </c>
      <c r="I766" s="17"/>
      <c r="J766" s="17">
        <v>2.0</v>
      </c>
      <c r="K766" s="6" t="s">
        <v>53</v>
      </c>
      <c r="L766" s="6" t="s">
        <v>1546</v>
      </c>
      <c r="M766" s="9"/>
      <c r="N766" s="17"/>
      <c r="O766" s="9"/>
      <c r="P766" s="6"/>
      <c r="Q766" s="9"/>
      <c r="R766" s="9"/>
      <c r="S766" s="9"/>
      <c r="T766" s="9"/>
      <c r="U766" s="9"/>
      <c r="V766" s="9"/>
      <c r="W766" s="9"/>
      <c r="X766" s="9"/>
      <c r="Y766" s="9"/>
      <c r="Z766" s="9"/>
      <c r="AA766" s="9"/>
      <c r="AB766" s="9"/>
      <c r="AC766" s="9"/>
    </row>
    <row r="767">
      <c r="A767" s="6">
        <v>766.0</v>
      </c>
      <c r="B767" s="6" t="s">
        <v>1395</v>
      </c>
      <c r="C767" s="6" t="s">
        <v>82</v>
      </c>
      <c r="D767" s="17" t="s">
        <v>1529</v>
      </c>
      <c r="E767" s="17">
        <v>2015345.0</v>
      </c>
      <c r="F767" s="6">
        <v>1.0</v>
      </c>
      <c r="G767" s="17" t="s">
        <v>1612</v>
      </c>
      <c r="H767" s="17">
        <v>3.0</v>
      </c>
      <c r="I767" s="17"/>
      <c r="J767" s="17">
        <v>2.0</v>
      </c>
      <c r="K767" s="6" t="s">
        <v>53</v>
      </c>
      <c r="L767" s="6" t="s">
        <v>1613</v>
      </c>
      <c r="M767" s="9"/>
      <c r="N767" s="17"/>
      <c r="O767" s="9"/>
      <c r="P767" s="6"/>
      <c r="Q767" s="9"/>
      <c r="R767" s="9"/>
      <c r="S767" s="9"/>
      <c r="T767" s="9"/>
      <c r="U767" s="9"/>
      <c r="V767" s="9"/>
      <c r="W767" s="9"/>
      <c r="X767" s="9"/>
      <c r="Y767" s="9"/>
      <c r="Z767" s="9"/>
      <c r="AA767" s="9"/>
      <c r="AB767" s="9"/>
      <c r="AC767" s="9"/>
    </row>
    <row r="768">
      <c r="A768" s="6">
        <v>767.0</v>
      </c>
      <c r="B768" s="6" t="s">
        <v>1395</v>
      </c>
      <c r="C768" s="6" t="s">
        <v>82</v>
      </c>
      <c r="D768" s="17" t="s">
        <v>1529</v>
      </c>
      <c r="E768" s="17">
        <v>2015345.0</v>
      </c>
      <c r="F768" s="6">
        <v>2.0</v>
      </c>
      <c r="G768" s="17" t="s">
        <v>1612</v>
      </c>
      <c r="H768" s="17">
        <v>3.0</v>
      </c>
      <c r="I768" s="17"/>
      <c r="J768" s="17">
        <v>2.0</v>
      </c>
      <c r="K768" s="6" t="s">
        <v>53</v>
      </c>
      <c r="L768" s="6" t="s">
        <v>1598</v>
      </c>
      <c r="M768" s="9"/>
      <c r="N768" s="17"/>
      <c r="O768" s="9"/>
      <c r="P768" s="6"/>
      <c r="Q768" s="9"/>
      <c r="R768" s="9"/>
      <c r="S768" s="9"/>
      <c r="T768" s="9"/>
      <c r="U768" s="9"/>
      <c r="V768" s="9"/>
      <c r="W768" s="9"/>
      <c r="X768" s="9"/>
      <c r="Y768" s="9"/>
      <c r="Z768" s="9"/>
      <c r="AA768" s="9"/>
      <c r="AB768" s="9"/>
      <c r="AC768" s="9"/>
    </row>
    <row r="769">
      <c r="A769" s="6">
        <v>768.0</v>
      </c>
      <c r="B769" s="6" t="s">
        <v>1395</v>
      </c>
      <c r="C769" s="6" t="s">
        <v>82</v>
      </c>
      <c r="D769" s="17" t="s">
        <v>1529</v>
      </c>
      <c r="E769" s="17">
        <v>2015348.0</v>
      </c>
      <c r="F769" s="6">
        <v>1.0</v>
      </c>
      <c r="G769" s="17" t="s">
        <v>1614</v>
      </c>
      <c r="H769" s="17">
        <v>2.0</v>
      </c>
      <c r="I769" s="17"/>
      <c r="J769" s="17">
        <v>2.0</v>
      </c>
      <c r="K769" s="6" t="s">
        <v>53</v>
      </c>
      <c r="L769" s="6" t="s">
        <v>1615</v>
      </c>
      <c r="M769" s="9"/>
      <c r="N769" s="17"/>
      <c r="O769" s="9"/>
      <c r="P769" s="6"/>
      <c r="Q769" s="9"/>
      <c r="R769" s="9"/>
      <c r="S769" s="9"/>
      <c r="T769" s="9"/>
      <c r="U769" s="9"/>
      <c r="V769" s="9"/>
      <c r="W769" s="9"/>
      <c r="X769" s="9"/>
      <c r="Y769" s="9"/>
      <c r="Z769" s="9"/>
      <c r="AA769" s="9"/>
      <c r="AB769" s="9"/>
      <c r="AC769" s="9"/>
    </row>
    <row r="770">
      <c r="A770" s="6">
        <v>769.0</v>
      </c>
      <c r="B770" s="6" t="s">
        <v>1395</v>
      </c>
      <c r="C770" s="6" t="s">
        <v>82</v>
      </c>
      <c r="D770" s="17" t="s">
        <v>1529</v>
      </c>
      <c r="E770" s="17">
        <v>2015348.0</v>
      </c>
      <c r="F770" s="6">
        <v>2.0</v>
      </c>
      <c r="G770" s="17" t="s">
        <v>1614</v>
      </c>
      <c r="H770" s="17">
        <v>2.0</v>
      </c>
      <c r="I770" s="17"/>
      <c r="J770" s="17">
        <v>2.0</v>
      </c>
      <c r="K770" s="6" t="s">
        <v>53</v>
      </c>
      <c r="L770" s="6" t="s">
        <v>1616</v>
      </c>
      <c r="M770" s="9"/>
      <c r="N770" s="17"/>
      <c r="O770" s="9"/>
      <c r="P770" s="6"/>
      <c r="Q770" s="9"/>
      <c r="R770" s="9"/>
      <c r="S770" s="9"/>
      <c r="T770" s="9"/>
      <c r="U770" s="9"/>
      <c r="V770" s="9"/>
      <c r="W770" s="9"/>
      <c r="X770" s="9"/>
      <c r="Y770" s="9"/>
      <c r="Z770" s="9"/>
      <c r="AA770" s="9"/>
      <c r="AB770" s="9"/>
      <c r="AC770" s="9"/>
    </row>
    <row r="771">
      <c r="A771" s="6">
        <v>770.0</v>
      </c>
      <c r="B771" s="6" t="s">
        <v>1395</v>
      </c>
      <c r="C771" s="6" t="s">
        <v>82</v>
      </c>
      <c r="D771" s="17" t="s">
        <v>1529</v>
      </c>
      <c r="E771" s="17">
        <v>2015329.0</v>
      </c>
      <c r="F771" s="6">
        <v>1.0</v>
      </c>
      <c r="G771" s="17" t="s">
        <v>1617</v>
      </c>
      <c r="H771" s="17">
        <v>3.0</v>
      </c>
      <c r="I771" s="17"/>
      <c r="J771" s="17">
        <v>3.0</v>
      </c>
      <c r="K771" s="6" t="s">
        <v>53</v>
      </c>
      <c r="L771" s="6" t="s">
        <v>1618</v>
      </c>
      <c r="M771" s="9"/>
      <c r="N771" s="17"/>
      <c r="O771" s="9"/>
      <c r="P771" s="6"/>
      <c r="Q771" s="9"/>
      <c r="R771" s="9"/>
      <c r="S771" s="9"/>
      <c r="T771" s="9"/>
      <c r="U771" s="9"/>
      <c r="V771" s="9"/>
      <c r="W771" s="9"/>
      <c r="X771" s="9"/>
      <c r="Y771" s="9"/>
      <c r="Z771" s="9"/>
      <c r="AA771" s="9"/>
      <c r="AB771" s="9"/>
      <c r="AC771" s="9"/>
    </row>
    <row r="772">
      <c r="A772" s="6">
        <v>771.0</v>
      </c>
      <c r="B772" s="6" t="s">
        <v>1395</v>
      </c>
      <c r="C772" s="6" t="s">
        <v>82</v>
      </c>
      <c r="D772" s="17" t="s">
        <v>1529</v>
      </c>
      <c r="E772" s="17">
        <v>2015366.0</v>
      </c>
      <c r="F772" s="6">
        <v>1.0</v>
      </c>
      <c r="G772" s="17" t="s">
        <v>1619</v>
      </c>
      <c r="H772" s="17">
        <v>3.0</v>
      </c>
      <c r="I772" s="17"/>
      <c r="J772" s="17">
        <v>3.0</v>
      </c>
      <c r="K772" s="6" t="s">
        <v>53</v>
      </c>
      <c r="L772" s="6" t="s">
        <v>1620</v>
      </c>
      <c r="M772" s="9"/>
      <c r="N772" s="17"/>
      <c r="O772" s="9"/>
      <c r="P772" s="6"/>
      <c r="Q772" s="9"/>
      <c r="R772" s="9"/>
      <c r="S772" s="9"/>
      <c r="T772" s="9"/>
      <c r="U772" s="9"/>
      <c r="V772" s="9"/>
      <c r="W772" s="9"/>
      <c r="X772" s="9"/>
      <c r="Y772" s="9"/>
      <c r="Z772" s="9"/>
      <c r="AA772" s="9"/>
      <c r="AB772" s="9"/>
      <c r="AC772" s="9"/>
    </row>
    <row r="773">
      <c r="A773" s="6">
        <v>772.0</v>
      </c>
      <c r="B773" s="6" t="s">
        <v>1395</v>
      </c>
      <c r="C773" s="6" t="s">
        <v>82</v>
      </c>
      <c r="D773" s="17" t="s">
        <v>1529</v>
      </c>
      <c r="E773" s="17">
        <v>2015443.0</v>
      </c>
      <c r="F773" s="6">
        <v>1.0</v>
      </c>
      <c r="G773" s="17" t="s">
        <v>1621</v>
      </c>
      <c r="H773" s="17">
        <v>3.0</v>
      </c>
      <c r="I773" s="17"/>
      <c r="J773" s="17">
        <v>3.0</v>
      </c>
      <c r="K773" s="6" t="s">
        <v>53</v>
      </c>
      <c r="L773" s="6" t="s">
        <v>1622</v>
      </c>
      <c r="M773" s="9"/>
      <c r="N773" s="17"/>
      <c r="O773" s="9"/>
      <c r="P773" s="6"/>
      <c r="Q773" s="9"/>
      <c r="R773" s="9"/>
      <c r="S773" s="9"/>
      <c r="T773" s="9"/>
      <c r="U773" s="9"/>
      <c r="V773" s="9"/>
      <c r="W773" s="9"/>
      <c r="X773" s="9"/>
      <c r="Y773" s="9"/>
      <c r="Z773" s="9"/>
      <c r="AA773" s="9"/>
      <c r="AB773" s="9"/>
      <c r="AC773" s="9"/>
    </row>
    <row r="774">
      <c r="A774" s="6">
        <v>773.0</v>
      </c>
      <c r="B774" s="6" t="s">
        <v>1395</v>
      </c>
      <c r="C774" s="6" t="s">
        <v>82</v>
      </c>
      <c r="D774" s="17" t="s">
        <v>1529</v>
      </c>
      <c r="E774" s="17">
        <v>2015368.0</v>
      </c>
      <c r="F774" s="6">
        <v>1.0</v>
      </c>
      <c r="G774" s="17" t="s">
        <v>1623</v>
      </c>
      <c r="H774" s="17">
        <v>3.0</v>
      </c>
      <c r="I774" s="17"/>
      <c r="J774" s="17">
        <v>5.0</v>
      </c>
      <c r="K774" s="6" t="s">
        <v>53</v>
      </c>
      <c r="L774" s="6" t="s">
        <v>1624</v>
      </c>
      <c r="M774" s="9"/>
      <c r="N774" s="17"/>
      <c r="O774" s="9"/>
      <c r="P774" s="6"/>
      <c r="Q774" s="9"/>
      <c r="R774" s="9"/>
      <c r="S774" s="9"/>
      <c r="T774" s="9"/>
      <c r="U774" s="9"/>
      <c r="V774" s="9"/>
      <c r="W774" s="9"/>
      <c r="X774" s="9"/>
      <c r="Y774" s="9"/>
      <c r="Z774" s="9"/>
      <c r="AA774" s="9"/>
      <c r="AB774" s="9"/>
      <c r="AC774" s="9"/>
    </row>
    <row r="775">
      <c r="A775" s="6">
        <v>774.0</v>
      </c>
      <c r="B775" s="6" t="s">
        <v>1395</v>
      </c>
      <c r="C775" s="6" t="s">
        <v>82</v>
      </c>
      <c r="D775" s="17" t="s">
        <v>1529</v>
      </c>
      <c r="E775" s="17">
        <v>2015442.0</v>
      </c>
      <c r="F775" s="6">
        <v>1.0</v>
      </c>
      <c r="G775" s="17" t="s">
        <v>1625</v>
      </c>
      <c r="H775" s="17">
        <v>2.0</v>
      </c>
      <c r="I775" s="17"/>
      <c r="J775" s="17">
        <v>3.0</v>
      </c>
      <c r="K775" s="6" t="s">
        <v>53</v>
      </c>
      <c r="L775" s="6" t="s">
        <v>1626</v>
      </c>
      <c r="M775" s="9"/>
      <c r="N775" s="17"/>
      <c r="O775" s="9"/>
      <c r="P775" s="6"/>
      <c r="Q775" s="9"/>
      <c r="R775" s="9"/>
      <c r="S775" s="9"/>
      <c r="T775" s="9"/>
      <c r="U775" s="9"/>
      <c r="V775" s="9"/>
      <c r="W775" s="9"/>
      <c r="X775" s="9"/>
      <c r="Y775" s="9"/>
      <c r="Z775" s="9"/>
      <c r="AA775" s="9"/>
      <c r="AB775" s="9"/>
      <c r="AC775" s="9"/>
    </row>
    <row r="776">
      <c r="A776" s="6">
        <v>775.0</v>
      </c>
      <c r="B776" s="6" t="s">
        <v>1395</v>
      </c>
      <c r="C776" s="6" t="s">
        <v>82</v>
      </c>
      <c r="D776" s="17" t="s">
        <v>1529</v>
      </c>
      <c r="E776" s="17">
        <v>2015393.0</v>
      </c>
      <c r="F776" s="6">
        <v>1.0</v>
      </c>
      <c r="G776" s="17" t="s">
        <v>1627</v>
      </c>
      <c r="H776" s="17">
        <v>2.0</v>
      </c>
      <c r="I776" s="17"/>
      <c r="J776" s="17">
        <v>2.0</v>
      </c>
      <c r="K776" s="6" t="s">
        <v>53</v>
      </c>
      <c r="L776" s="6" t="s">
        <v>1628</v>
      </c>
      <c r="M776" s="9"/>
      <c r="N776" s="17"/>
      <c r="O776" s="9"/>
      <c r="P776" s="6"/>
      <c r="Q776" s="9"/>
      <c r="R776" s="9"/>
      <c r="S776" s="9"/>
      <c r="T776" s="9"/>
      <c r="U776" s="9"/>
      <c r="V776" s="9"/>
      <c r="W776" s="9"/>
      <c r="X776" s="9"/>
      <c r="Y776" s="9"/>
      <c r="Z776" s="9"/>
      <c r="AA776" s="9"/>
      <c r="AB776" s="9"/>
      <c r="AC776" s="9"/>
    </row>
    <row r="777">
      <c r="A777" s="6">
        <v>776.0</v>
      </c>
      <c r="B777" s="6" t="s">
        <v>1395</v>
      </c>
      <c r="C777" s="6" t="s">
        <v>82</v>
      </c>
      <c r="D777" s="17" t="s">
        <v>1529</v>
      </c>
      <c r="E777" s="17">
        <v>2015448.0</v>
      </c>
      <c r="F777" s="6">
        <v>1.0</v>
      </c>
      <c r="G777" s="17" t="s">
        <v>1629</v>
      </c>
      <c r="H777" s="17">
        <v>2.0</v>
      </c>
      <c r="I777" s="17"/>
      <c r="J777" s="17">
        <v>3.0</v>
      </c>
      <c r="K777" s="6" t="s">
        <v>53</v>
      </c>
      <c r="L777" s="6" t="s">
        <v>1630</v>
      </c>
      <c r="M777" s="9"/>
      <c r="N777" s="17"/>
      <c r="O777" s="9"/>
      <c r="P777" s="6"/>
      <c r="Q777" s="9"/>
      <c r="R777" s="9"/>
      <c r="S777" s="9"/>
      <c r="T777" s="9"/>
      <c r="U777" s="9"/>
      <c r="V777" s="9"/>
      <c r="W777" s="9"/>
      <c r="X777" s="9"/>
      <c r="Y777" s="9"/>
      <c r="Z777" s="9"/>
      <c r="AA777" s="9"/>
      <c r="AB777" s="9"/>
      <c r="AC777" s="9"/>
    </row>
    <row r="778">
      <c r="A778" s="6">
        <v>777.0</v>
      </c>
      <c r="B778" s="6" t="s">
        <v>1395</v>
      </c>
      <c r="C778" s="6" t="s">
        <v>82</v>
      </c>
      <c r="D778" s="17" t="s">
        <v>1529</v>
      </c>
      <c r="E778" s="17">
        <v>2015334.0</v>
      </c>
      <c r="F778" s="6">
        <v>1.0</v>
      </c>
      <c r="G778" s="17" t="s">
        <v>1631</v>
      </c>
      <c r="H778" s="17">
        <v>2.0</v>
      </c>
      <c r="I778" s="17"/>
      <c r="J778" s="17">
        <v>2.0</v>
      </c>
      <c r="K778" s="6" t="s">
        <v>53</v>
      </c>
      <c r="L778" s="6" t="s">
        <v>1632</v>
      </c>
      <c r="M778" s="9"/>
      <c r="N778" s="17"/>
      <c r="O778" s="9"/>
      <c r="P778" s="6"/>
      <c r="Q778" s="9"/>
      <c r="R778" s="9"/>
      <c r="S778" s="9"/>
      <c r="T778" s="9"/>
      <c r="U778" s="9"/>
      <c r="V778" s="9"/>
      <c r="W778" s="9"/>
      <c r="X778" s="9"/>
      <c r="Y778" s="9"/>
      <c r="Z778" s="9"/>
      <c r="AA778" s="9"/>
      <c r="AB778" s="9"/>
      <c r="AC778" s="9"/>
    </row>
    <row r="779">
      <c r="A779" s="6">
        <v>778.0</v>
      </c>
      <c r="B779" s="6" t="s">
        <v>1395</v>
      </c>
      <c r="C779" s="6" t="s">
        <v>82</v>
      </c>
      <c r="D779" s="17" t="s">
        <v>1529</v>
      </c>
      <c r="E779" s="17">
        <v>2015409.0</v>
      </c>
      <c r="F779" s="6">
        <v>1.0</v>
      </c>
      <c r="G779" s="17" t="s">
        <v>1633</v>
      </c>
      <c r="H779" s="17">
        <v>2.0</v>
      </c>
      <c r="I779" s="17"/>
      <c r="J779" s="17">
        <v>2.0</v>
      </c>
      <c r="K779" s="6" t="s">
        <v>53</v>
      </c>
      <c r="L779" s="6" t="s">
        <v>1634</v>
      </c>
      <c r="M779" s="9"/>
      <c r="N779" s="17"/>
      <c r="O779" s="9"/>
      <c r="P779" s="6"/>
      <c r="Q779" s="9"/>
      <c r="R779" s="9"/>
      <c r="S779" s="9"/>
      <c r="T779" s="9"/>
      <c r="U779" s="9"/>
      <c r="V779" s="9"/>
      <c r="W779" s="9"/>
      <c r="X779" s="9"/>
      <c r="Y779" s="9"/>
      <c r="Z779" s="9"/>
      <c r="AA779" s="9"/>
      <c r="AB779" s="9"/>
      <c r="AC779" s="9"/>
    </row>
    <row r="780">
      <c r="A780" s="6">
        <v>779.0</v>
      </c>
      <c r="B780" s="6" t="s">
        <v>1395</v>
      </c>
      <c r="C780" s="6" t="s">
        <v>82</v>
      </c>
      <c r="D780" s="17" t="s">
        <v>1529</v>
      </c>
      <c r="E780" s="17">
        <v>2015432.0</v>
      </c>
      <c r="F780" s="6">
        <v>1.0</v>
      </c>
      <c r="G780" s="17" t="s">
        <v>1635</v>
      </c>
      <c r="H780" s="17">
        <v>2.0</v>
      </c>
      <c r="I780" s="17"/>
      <c r="J780" s="17">
        <v>2.0</v>
      </c>
      <c r="K780" s="6" t="s">
        <v>53</v>
      </c>
      <c r="L780" s="6" t="s">
        <v>1636</v>
      </c>
      <c r="M780" s="9"/>
      <c r="N780" s="17"/>
      <c r="O780" s="9"/>
      <c r="P780" s="6"/>
      <c r="Q780" s="9"/>
      <c r="R780" s="9"/>
      <c r="S780" s="9"/>
      <c r="T780" s="9"/>
      <c r="U780" s="9"/>
      <c r="V780" s="9"/>
      <c r="W780" s="9"/>
      <c r="X780" s="9"/>
      <c r="Y780" s="9"/>
      <c r="Z780" s="9"/>
      <c r="AA780" s="9"/>
      <c r="AB780" s="9"/>
      <c r="AC780" s="9"/>
    </row>
    <row r="781">
      <c r="A781" s="6">
        <v>780.0</v>
      </c>
      <c r="B781" s="6" t="s">
        <v>1395</v>
      </c>
      <c r="C781" s="6" t="s">
        <v>82</v>
      </c>
      <c r="D781" s="17" t="s">
        <v>1529</v>
      </c>
      <c r="E781" s="17">
        <v>2015389.0</v>
      </c>
      <c r="F781" s="6">
        <v>1.0</v>
      </c>
      <c r="G781" s="17" t="s">
        <v>1637</v>
      </c>
      <c r="H781" s="17">
        <v>2.0</v>
      </c>
      <c r="I781" s="17"/>
      <c r="J781" s="17">
        <v>3.0</v>
      </c>
      <c r="K781" s="6" t="s">
        <v>53</v>
      </c>
      <c r="L781" s="6" t="s">
        <v>1638</v>
      </c>
      <c r="M781" s="9"/>
      <c r="N781" s="17"/>
      <c r="O781" s="9"/>
      <c r="P781" s="6"/>
      <c r="Q781" s="9"/>
      <c r="R781" s="9"/>
      <c r="S781" s="9"/>
      <c r="T781" s="9"/>
      <c r="U781" s="9"/>
      <c r="V781" s="9"/>
      <c r="W781" s="9"/>
      <c r="X781" s="9"/>
      <c r="Y781" s="9"/>
      <c r="Z781" s="9"/>
      <c r="AA781" s="9"/>
      <c r="AB781" s="9"/>
      <c r="AC781" s="9"/>
    </row>
    <row r="782">
      <c r="A782" s="6">
        <v>781.0</v>
      </c>
      <c r="B782" s="6" t="s">
        <v>1395</v>
      </c>
      <c r="C782" s="6" t="s">
        <v>82</v>
      </c>
      <c r="D782" s="17" t="s">
        <v>1529</v>
      </c>
      <c r="E782" s="17">
        <v>2015332.0</v>
      </c>
      <c r="F782" s="6">
        <v>1.0</v>
      </c>
      <c r="G782" s="17" t="s">
        <v>1639</v>
      </c>
      <c r="H782" s="17">
        <v>2.0</v>
      </c>
      <c r="I782" s="17"/>
      <c r="J782" s="17">
        <v>3.0</v>
      </c>
      <c r="K782" s="6" t="s">
        <v>53</v>
      </c>
      <c r="L782" s="6" t="s">
        <v>1609</v>
      </c>
      <c r="M782" s="9"/>
      <c r="N782" s="17"/>
      <c r="O782" s="9"/>
      <c r="P782" s="6"/>
      <c r="Q782" s="9"/>
      <c r="R782" s="9"/>
      <c r="S782" s="9"/>
      <c r="T782" s="9"/>
      <c r="U782" s="9"/>
      <c r="V782" s="9"/>
      <c r="W782" s="9"/>
      <c r="X782" s="9"/>
      <c r="Y782" s="9"/>
      <c r="Z782" s="9"/>
      <c r="AA782" s="9"/>
      <c r="AB782" s="9"/>
      <c r="AC782" s="9"/>
    </row>
    <row r="783">
      <c r="A783" s="6">
        <v>782.0</v>
      </c>
      <c r="B783" s="6" t="s">
        <v>1395</v>
      </c>
      <c r="C783" s="6" t="s">
        <v>82</v>
      </c>
      <c r="D783" s="17" t="s">
        <v>1529</v>
      </c>
      <c r="E783" s="17">
        <v>2015407.0</v>
      </c>
      <c r="F783" s="6">
        <v>1.0</v>
      </c>
      <c r="G783" s="17" t="s">
        <v>1640</v>
      </c>
      <c r="H783" s="17">
        <v>2.0</v>
      </c>
      <c r="I783" s="17"/>
      <c r="J783" s="17">
        <v>3.0</v>
      </c>
      <c r="K783" s="6" t="s">
        <v>53</v>
      </c>
      <c r="L783" s="6" t="s">
        <v>1539</v>
      </c>
      <c r="M783" s="9"/>
      <c r="N783" s="17"/>
      <c r="O783" s="9"/>
      <c r="P783" s="6"/>
      <c r="Q783" s="9"/>
      <c r="R783" s="9"/>
      <c r="S783" s="9"/>
      <c r="T783" s="9"/>
      <c r="U783" s="9"/>
      <c r="V783" s="9"/>
      <c r="W783" s="9"/>
      <c r="X783" s="9"/>
      <c r="Y783" s="9"/>
      <c r="Z783" s="9"/>
      <c r="AA783" s="9"/>
      <c r="AB783" s="9"/>
      <c r="AC783" s="9"/>
    </row>
    <row r="784">
      <c r="A784" s="6">
        <v>783.0</v>
      </c>
      <c r="B784" s="6" t="s">
        <v>1395</v>
      </c>
      <c r="C784" s="6" t="s">
        <v>82</v>
      </c>
      <c r="D784" s="17" t="s">
        <v>1529</v>
      </c>
      <c r="E784" s="17">
        <v>2015423.0</v>
      </c>
      <c r="F784" s="6">
        <v>1.0</v>
      </c>
      <c r="G784" s="17" t="s">
        <v>1641</v>
      </c>
      <c r="H784" s="17">
        <v>2.0</v>
      </c>
      <c r="I784" s="17"/>
      <c r="J784" s="17">
        <v>3.0</v>
      </c>
      <c r="K784" s="6" t="s">
        <v>53</v>
      </c>
      <c r="L784" s="6" t="s">
        <v>1605</v>
      </c>
      <c r="M784" s="9"/>
      <c r="N784" s="17"/>
      <c r="O784" s="9"/>
      <c r="P784" s="6"/>
      <c r="Q784" s="9"/>
      <c r="R784" s="9"/>
      <c r="S784" s="9"/>
      <c r="T784" s="9"/>
      <c r="U784" s="9"/>
      <c r="V784" s="9"/>
      <c r="W784" s="9"/>
      <c r="X784" s="9"/>
      <c r="Y784" s="9"/>
      <c r="Z784" s="9"/>
      <c r="AA784" s="9"/>
      <c r="AB784" s="9"/>
      <c r="AC784" s="9"/>
    </row>
    <row r="785">
      <c r="A785" s="6">
        <v>784.0</v>
      </c>
      <c r="B785" s="6" t="s">
        <v>1395</v>
      </c>
      <c r="C785" s="6" t="s">
        <v>82</v>
      </c>
      <c r="D785" s="17" t="s">
        <v>1529</v>
      </c>
      <c r="E785" s="17">
        <v>2015419.0</v>
      </c>
      <c r="F785" s="6">
        <v>1.0</v>
      </c>
      <c r="G785" s="17" t="s">
        <v>1642</v>
      </c>
      <c r="H785" s="17">
        <v>2.0</v>
      </c>
      <c r="I785" s="17"/>
      <c r="J785" s="17">
        <v>3.0</v>
      </c>
      <c r="K785" s="6" t="s">
        <v>53</v>
      </c>
      <c r="L785" s="6" t="s">
        <v>1643</v>
      </c>
      <c r="M785" s="9"/>
      <c r="N785" s="17"/>
      <c r="O785" s="9"/>
      <c r="P785" s="6"/>
      <c r="Q785" s="9"/>
      <c r="R785" s="9"/>
      <c r="S785" s="9"/>
      <c r="T785" s="9"/>
      <c r="U785" s="9"/>
      <c r="V785" s="9"/>
      <c r="W785" s="9"/>
      <c r="X785" s="9"/>
      <c r="Y785" s="9"/>
      <c r="Z785" s="9"/>
      <c r="AA785" s="9"/>
      <c r="AB785" s="9"/>
      <c r="AC785" s="9"/>
    </row>
    <row r="786">
      <c r="A786" s="6">
        <v>785.0</v>
      </c>
      <c r="B786" s="6" t="s">
        <v>1395</v>
      </c>
      <c r="C786" s="6" t="s">
        <v>82</v>
      </c>
      <c r="D786" s="17" t="s">
        <v>1529</v>
      </c>
      <c r="E786" s="17">
        <v>2015401.0</v>
      </c>
      <c r="F786" s="6">
        <v>1.0</v>
      </c>
      <c r="G786" s="17" t="s">
        <v>1644</v>
      </c>
      <c r="H786" s="17">
        <v>2.0</v>
      </c>
      <c r="I786" s="17"/>
      <c r="J786" s="17">
        <v>3.0</v>
      </c>
      <c r="K786" s="6" t="s">
        <v>53</v>
      </c>
      <c r="L786" s="6" t="s">
        <v>1645</v>
      </c>
      <c r="M786" s="9"/>
      <c r="N786" s="17"/>
      <c r="O786" s="9"/>
      <c r="P786" s="6"/>
      <c r="Q786" s="9"/>
      <c r="R786" s="9"/>
      <c r="S786" s="9"/>
      <c r="T786" s="9"/>
      <c r="U786" s="9"/>
      <c r="V786" s="9"/>
      <c r="W786" s="9"/>
      <c r="X786" s="9"/>
      <c r="Y786" s="9"/>
      <c r="Z786" s="9"/>
      <c r="AA786" s="9"/>
      <c r="AB786" s="9"/>
      <c r="AC786" s="9"/>
    </row>
    <row r="787">
      <c r="A787" s="6">
        <v>786.0</v>
      </c>
      <c r="B787" s="6" t="s">
        <v>1395</v>
      </c>
      <c r="C787" s="6" t="s">
        <v>82</v>
      </c>
      <c r="D787" s="17" t="s">
        <v>1529</v>
      </c>
      <c r="E787" s="17">
        <v>2015402.0</v>
      </c>
      <c r="F787" s="6">
        <v>1.0</v>
      </c>
      <c r="G787" s="17" t="s">
        <v>1646</v>
      </c>
      <c r="H787" s="17">
        <v>2.0</v>
      </c>
      <c r="I787" s="17"/>
      <c r="J787" s="17">
        <v>3.0</v>
      </c>
      <c r="K787" s="6" t="s">
        <v>53</v>
      </c>
      <c r="L787" s="6" t="s">
        <v>1647</v>
      </c>
      <c r="M787" s="9"/>
      <c r="N787" s="17"/>
      <c r="O787" s="9"/>
      <c r="P787" s="6"/>
      <c r="Q787" s="9"/>
      <c r="R787" s="9"/>
      <c r="S787" s="9"/>
      <c r="T787" s="9"/>
      <c r="U787" s="9"/>
      <c r="V787" s="9"/>
      <c r="W787" s="9"/>
      <c r="X787" s="9"/>
      <c r="Y787" s="9"/>
      <c r="Z787" s="9"/>
      <c r="AA787" s="9"/>
      <c r="AB787" s="9"/>
      <c r="AC787" s="9"/>
    </row>
    <row r="788">
      <c r="A788" s="6">
        <v>787.0</v>
      </c>
      <c r="B788" s="6" t="s">
        <v>1395</v>
      </c>
      <c r="C788" s="6" t="s">
        <v>82</v>
      </c>
      <c r="D788" s="17" t="s">
        <v>1529</v>
      </c>
      <c r="E788" s="17">
        <v>2015404.0</v>
      </c>
      <c r="F788" s="6">
        <v>1.0</v>
      </c>
      <c r="G788" s="17" t="s">
        <v>1648</v>
      </c>
      <c r="H788" s="17">
        <v>2.0</v>
      </c>
      <c r="I788" s="17"/>
      <c r="J788" s="17">
        <v>3.0</v>
      </c>
      <c r="K788" s="6" t="s">
        <v>53</v>
      </c>
      <c r="L788" s="6" t="s">
        <v>1649</v>
      </c>
      <c r="M788" s="9"/>
      <c r="N788" s="17"/>
      <c r="O788" s="9"/>
      <c r="P788" s="6"/>
      <c r="Q788" s="9"/>
      <c r="R788" s="9"/>
      <c r="S788" s="9"/>
      <c r="T788" s="9"/>
      <c r="U788" s="9"/>
      <c r="V788" s="9"/>
      <c r="W788" s="9"/>
      <c r="X788" s="9"/>
      <c r="Y788" s="9"/>
      <c r="Z788" s="9"/>
      <c r="AA788" s="9"/>
      <c r="AB788" s="9"/>
      <c r="AC788" s="9"/>
    </row>
    <row r="789">
      <c r="A789" s="6">
        <v>788.0</v>
      </c>
      <c r="B789" s="6" t="s">
        <v>1395</v>
      </c>
      <c r="C789" s="6" t="s">
        <v>82</v>
      </c>
      <c r="D789" s="17" t="s">
        <v>1529</v>
      </c>
      <c r="E789" s="17">
        <v>2015403.0</v>
      </c>
      <c r="F789" s="6">
        <v>1.0</v>
      </c>
      <c r="G789" s="17" t="s">
        <v>1650</v>
      </c>
      <c r="H789" s="17">
        <v>2.0</v>
      </c>
      <c r="I789" s="17"/>
      <c r="J789" s="17">
        <v>3.0</v>
      </c>
      <c r="K789" s="6" t="s">
        <v>53</v>
      </c>
      <c r="L789" s="6" t="s">
        <v>1651</v>
      </c>
      <c r="M789" s="9"/>
      <c r="N789" s="17"/>
      <c r="O789" s="9"/>
      <c r="P789" s="6"/>
      <c r="Q789" s="9"/>
      <c r="R789" s="9"/>
      <c r="S789" s="9"/>
      <c r="T789" s="9"/>
      <c r="U789" s="9"/>
      <c r="V789" s="9"/>
      <c r="W789" s="9"/>
      <c r="X789" s="9"/>
      <c r="Y789" s="9"/>
      <c r="Z789" s="9"/>
      <c r="AA789" s="9"/>
      <c r="AB789" s="9"/>
      <c r="AC789" s="9"/>
    </row>
    <row r="790">
      <c r="A790" s="6">
        <v>789.0</v>
      </c>
      <c r="B790" s="6" t="s">
        <v>1395</v>
      </c>
      <c r="C790" s="6" t="s">
        <v>82</v>
      </c>
      <c r="D790" s="17" t="s">
        <v>1529</v>
      </c>
      <c r="E790" s="17">
        <v>2015421.0</v>
      </c>
      <c r="F790" s="6">
        <v>1.0</v>
      </c>
      <c r="G790" s="17" t="s">
        <v>1652</v>
      </c>
      <c r="H790" s="17">
        <v>2.0</v>
      </c>
      <c r="I790" s="17"/>
      <c r="J790" s="17">
        <v>3.0</v>
      </c>
      <c r="K790" s="6" t="s">
        <v>53</v>
      </c>
      <c r="L790" s="6" t="s">
        <v>1653</v>
      </c>
      <c r="M790" s="9"/>
      <c r="N790" s="17"/>
      <c r="O790" s="9"/>
      <c r="P790" s="6"/>
      <c r="Q790" s="9"/>
      <c r="R790" s="9"/>
      <c r="S790" s="9"/>
      <c r="T790" s="9"/>
      <c r="U790" s="9"/>
      <c r="V790" s="9"/>
      <c r="W790" s="9"/>
      <c r="X790" s="9"/>
      <c r="Y790" s="9"/>
      <c r="Z790" s="9"/>
      <c r="AA790" s="9"/>
      <c r="AB790" s="9"/>
      <c r="AC790" s="9"/>
    </row>
    <row r="791">
      <c r="A791" s="6">
        <v>790.0</v>
      </c>
      <c r="B791" s="6" t="s">
        <v>1395</v>
      </c>
      <c r="C791" s="6" t="s">
        <v>82</v>
      </c>
      <c r="D791" s="17" t="s">
        <v>1529</v>
      </c>
      <c r="E791" s="17">
        <v>2021770.0</v>
      </c>
      <c r="F791" s="6">
        <v>1.0</v>
      </c>
      <c r="G791" s="17" t="s">
        <v>1654</v>
      </c>
      <c r="H791" s="17">
        <v>3.0</v>
      </c>
      <c r="I791" s="17"/>
      <c r="J791" s="17">
        <v>5.0</v>
      </c>
      <c r="K791" s="6" t="s">
        <v>53</v>
      </c>
      <c r="L791" s="6" t="s">
        <v>1600</v>
      </c>
      <c r="M791" s="9"/>
      <c r="N791" s="17"/>
      <c r="O791" s="9"/>
      <c r="P791" s="6"/>
      <c r="Q791" s="9"/>
      <c r="R791" s="9"/>
      <c r="S791" s="9"/>
      <c r="T791" s="9"/>
      <c r="U791" s="9"/>
      <c r="V791" s="9"/>
      <c r="W791" s="9"/>
      <c r="X791" s="9"/>
      <c r="Y791" s="9"/>
      <c r="Z791" s="9"/>
      <c r="AA791" s="9"/>
      <c r="AB791" s="9"/>
      <c r="AC791" s="9"/>
    </row>
    <row r="792">
      <c r="A792" s="6">
        <v>791.0</v>
      </c>
      <c r="B792" s="6" t="s">
        <v>1395</v>
      </c>
      <c r="C792" s="6" t="s">
        <v>82</v>
      </c>
      <c r="D792" s="17" t="s">
        <v>1529</v>
      </c>
      <c r="E792" s="17">
        <v>2025691.0</v>
      </c>
      <c r="F792" s="6">
        <v>1.0</v>
      </c>
      <c r="G792" s="17" t="s">
        <v>1655</v>
      </c>
      <c r="H792" s="17">
        <v>3.0</v>
      </c>
      <c r="I792" s="17"/>
      <c r="J792" s="17">
        <v>5.0</v>
      </c>
      <c r="K792" s="6" t="s">
        <v>53</v>
      </c>
      <c r="L792" s="6" t="s">
        <v>1539</v>
      </c>
      <c r="M792" s="9"/>
      <c r="N792" s="17"/>
      <c r="O792" s="9"/>
      <c r="P792" s="6"/>
      <c r="Q792" s="9"/>
      <c r="R792" s="9"/>
      <c r="S792" s="9"/>
      <c r="T792" s="9"/>
      <c r="U792" s="9"/>
      <c r="V792" s="9"/>
      <c r="W792" s="9"/>
      <c r="X792" s="9"/>
      <c r="Y792" s="9"/>
      <c r="Z792" s="9"/>
      <c r="AA792" s="9"/>
      <c r="AB792" s="9"/>
      <c r="AC792" s="9"/>
    </row>
    <row r="793">
      <c r="A793" s="6">
        <v>792.0</v>
      </c>
      <c r="B793" s="6" t="s">
        <v>1395</v>
      </c>
      <c r="C793" s="6" t="s">
        <v>82</v>
      </c>
      <c r="D793" s="17" t="s">
        <v>1529</v>
      </c>
      <c r="E793" s="17">
        <v>2026566.0</v>
      </c>
      <c r="F793" s="6">
        <v>1.0</v>
      </c>
      <c r="G793" s="17" t="s">
        <v>1656</v>
      </c>
      <c r="H793" s="17">
        <v>3.0</v>
      </c>
      <c r="I793" s="17"/>
      <c r="J793" s="17">
        <v>5.0</v>
      </c>
      <c r="K793" s="6" t="s">
        <v>53</v>
      </c>
      <c r="L793" s="6" t="s">
        <v>1657</v>
      </c>
      <c r="M793" s="9"/>
      <c r="N793" s="17"/>
      <c r="O793" s="9"/>
      <c r="P793" s="6"/>
      <c r="Q793" s="9"/>
      <c r="R793" s="9"/>
      <c r="S793" s="9"/>
      <c r="T793" s="9"/>
      <c r="U793" s="9"/>
      <c r="V793" s="9"/>
      <c r="W793" s="9"/>
      <c r="X793" s="9"/>
      <c r="Y793" s="9"/>
      <c r="Z793" s="9"/>
      <c r="AA793" s="9"/>
      <c r="AB793" s="9"/>
      <c r="AC793" s="9"/>
    </row>
    <row r="794">
      <c r="A794" s="6">
        <v>793.0</v>
      </c>
      <c r="B794" s="6" t="s">
        <v>1395</v>
      </c>
      <c r="C794" s="6" t="s">
        <v>82</v>
      </c>
      <c r="D794" s="17" t="s">
        <v>1529</v>
      </c>
      <c r="E794" s="17">
        <v>2026702.0</v>
      </c>
      <c r="F794" s="6">
        <v>1.0</v>
      </c>
      <c r="G794" s="17" t="s">
        <v>1658</v>
      </c>
      <c r="H794" s="17">
        <v>3.0</v>
      </c>
      <c r="I794" s="17"/>
      <c r="J794" s="17">
        <v>5.0</v>
      </c>
      <c r="K794" s="6" t="s">
        <v>53</v>
      </c>
      <c r="L794" s="6" t="s">
        <v>1531</v>
      </c>
      <c r="M794" s="9"/>
      <c r="N794" s="17"/>
      <c r="O794" s="9"/>
      <c r="P794" s="6"/>
      <c r="Q794" s="9"/>
      <c r="R794" s="9"/>
      <c r="S794" s="9"/>
      <c r="T794" s="9"/>
      <c r="U794" s="9"/>
      <c r="V794" s="9"/>
      <c r="W794" s="9"/>
      <c r="X794" s="9"/>
      <c r="Y794" s="9"/>
      <c r="Z794" s="9"/>
      <c r="AA794" s="9"/>
      <c r="AB794" s="9"/>
      <c r="AC794" s="9"/>
    </row>
    <row r="795">
      <c r="A795" s="6">
        <v>794.0</v>
      </c>
      <c r="B795" s="6" t="s">
        <v>1395</v>
      </c>
      <c r="C795" s="6" t="s">
        <v>82</v>
      </c>
      <c r="D795" s="17" t="s">
        <v>1529</v>
      </c>
      <c r="E795" s="17">
        <v>2027734.0</v>
      </c>
      <c r="F795" s="6">
        <v>1.0</v>
      </c>
      <c r="G795" s="17" t="s">
        <v>1659</v>
      </c>
      <c r="H795" s="17">
        <v>2.0</v>
      </c>
      <c r="I795" s="17"/>
      <c r="J795" s="17">
        <v>2.0</v>
      </c>
      <c r="K795" s="6" t="s">
        <v>53</v>
      </c>
      <c r="L795" s="6" t="s">
        <v>1660</v>
      </c>
      <c r="M795" s="9"/>
      <c r="N795" s="17"/>
      <c r="O795" s="9"/>
      <c r="P795" s="6"/>
      <c r="Q795" s="9"/>
      <c r="R795" s="9"/>
      <c r="S795" s="9"/>
      <c r="T795" s="9"/>
      <c r="U795" s="9"/>
      <c r="V795" s="9"/>
      <c r="W795" s="9"/>
      <c r="X795" s="9"/>
      <c r="Y795" s="9"/>
      <c r="Z795" s="9"/>
      <c r="AA795" s="9"/>
      <c r="AB795" s="9"/>
      <c r="AC795" s="9"/>
    </row>
    <row r="796">
      <c r="A796" s="6">
        <v>795.0</v>
      </c>
      <c r="B796" s="6" t="s">
        <v>1395</v>
      </c>
      <c r="C796" s="6" t="s">
        <v>82</v>
      </c>
      <c r="D796" s="17" t="s">
        <v>1529</v>
      </c>
      <c r="E796" s="17">
        <v>2027973.0</v>
      </c>
      <c r="F796" s="6">
        <v>1.0</v>
      </c>
      <c r="G796" s="17" t="s">
        <v>1661</v>
      </c>
      <c r="H796" s="17">
        <v>3.0</v>
      </c>
      <c r="I796" s="17"/>
      <c r="J796" s="17">
        <v>5.0</v>
      </c>
      <c r="K796" s="6" t="s">
        <v>53</v>
      </c>
      <c r="L796" s="6" t="s">
        <v>1609</v>
      </c>
      <c r="M796" s="9"/>
      <c r="N796" s="17"/>
      <c r="O796" s="9"/>
      <c r="P796" s="6"/>
      <c r="Q796" s="9"/>
      <c r="R796" s="9"/>
      <c r="S796" s="9"/>
      <c r="T796" s="9"/>
      <c r="U796" s="9"/>
      <c r="V796" s="9"/>
      <c r="W796" s="9"/>
      <c r="X796" s="9"/>
      <c r="Y796" s="9"/>
      <c r="Z796" s="9"/>
      <c r="AA796" s="9"/>
      <c r="AB796" s="9"/>
      <c r="AC796" s="9"/>
    </row>
    <row r="797">
      <c r="A797" s="6">
        <v>796.0</v>
      </c>
      <c r="B797" s="6" t="s">
        <v>1395</v>
      </c>
      <c r="C797" s="6" t="s">
        <v>82</v>
      </c>
      <c r="D797" s="17" t="s">
        <v>1529</v>
      </c>
      <c r="E797" s="6">
        <v>2028572.0</v>
      </c>
      <c r="F797" s="6">
        <v>1.0</v>
      </c>
      <c r="G797" s="6" t="s">
        <v>1662</v>
      </c>
      <c r="H797" s="6">
        <v>3.0</v>
      </c>
      <c r="I797" s="17"/>
      <c r="J797" s="6">
        <v>3.0</v>
      </c>
      <c r="K797" s="6" t="s">
        <v>53</v>
      </c>
      <c r="L797" s="6" t="s">
        <v>1663</v>
      </c>
      <c r="M797" s="9"/>
      <c r="N797" s="17"/>
      <c r="O797" s="9"/>
      <c r="P797" s="6"/>
      <c r="Q797" s="9"/>
      <c r="R797" s="9"/>
      <c r="S797" s="9"/>
      <c r="T797" s="9"/>
      <c r="U797" s="9"/>
      <c r="V797" s="9"/>
      <c r="W797" s="9"/>
      <c r="X797" s="9"/>
      <c r="Y797" s="9"/>
      <c r="Z797" s="9"/>
      <c r="AA797" s="9"/>
      <c r="AB797" s="9"/>
      <c r="AC797" s="9"/>
    </row>
    <row r="798">
      <c r="A798" s="6">
        <v>797.0</v>
      </c>
      <c r="B798" s="6" t="s">
        <v>1395</v>
      </c>
      <c r="C798" s="6" t="s">
        <v>82</v>
      </c>
      <c r="D798" s="17" t="s">
        <v>1529</v>
      </c>
      <c r="E798" s="6">
        <v>2028574.0</v>
      </c>
      <c r="F798" s="6">
        <v>1.0</v>
      </c>
      <c r="G798" s="6" t="s">
        <v>1664</v>
      </c>
      <c r="H798" s="6">
        <v>3.0</v>
      </c>
      <c r="I798" s="17"/>
      <c r="J798" s="6">
        <v>3.0</v>
      </c>
      <c r="K798" s="6" t="s">
        <v>53</v>
      </c>
      <c r="L798" s="6" t="s">
        <v>1665</v>
      </c>
      <c r="M798" s="9"/>
      <c r="N798" s="17"/>
      <c r="O798" s="9"/>
      <c r="P798" s="6"/>
      <c r="Q798" s="9"/>
      <c r="R798" s="9"/>
      <c r="S798" s="9"/>
      <c r="T798" s="9"/>
      <c r="U798" s="9"/>
      <c r="V798" s="9"/>
      <c r="W798" s="9"/>
      <c r="X798" s="9"/>
      <c r="Y798" s="9"/>
      <c r="Z798" s="9"/>
      <c r="AA798" s="9"/>
      <c r="AB798" s="9"/>
      <c r="AC798" s="9"/>
    </row>
    <row r="799">
      <c r="A799" s="6">
        <v>798.0</v>
      </c>
      <c r="B799" s="6" t="s">
        <v>1395</v>
      </c>
      <c r="C799" s="6" t="s">
        <v>82</v>
      </c>
      <c r="D799" s="17" t="s">
        <v>1529</v>
      </c>
      <c r="E799" s="6">
        <v>2028573.0</v>
      </c>
      <c r="F799" s="6">
        <v>1.0</v>
      </c>
      <c r="G799" s="6" t="s">
        <v>1666</v>
      </c>
      <c r="H799" s="6">
        <v>3.0</v>
      </c>
      <c r="I799" s="17"/>
      <c r="J799" s="6">
        <v>3.0</v>
      </c>
      <c r="K799" s="6" t="s">
        <v>53</v>
      </c>
      <c r="L799" s="6" t="s">
        <v>1667</v>
      </c>
      <c r="M799" s="9"/>
      <c r="N799" s="17"/>
      <c r="O799" s="9"/>
      <c r="P799" s="6"/>
      <c r="Q799" s="9"/>
      <c r="R799" s="9"/>
      <c r="S799" s="9"/>
      <c r="T799" s="9"/>
      <c r="U799" s="9"/>
      <c r="V799" s="9"/>
      <c r="W799" s="9"/>
      <c r="X799" s="9"/>
      <c r="Y799" s="9"/>
      <c r="Z799" s="9"/>
      <c r="AA799" s="9"/>
      <c r="AB799" s="9"/>
      <c r="AC799" s="9"/>
    </row>
    <row r="800">
      <c r="A800" s="6">
        <v>799.0</v>
      </c>
      <c r="B800" s="6" t="s">
        <v>1395</v>
      </c>
      <c r="C800" s="6" t="s">
        <v>82</v>
      </c>
      <c r="D800" s="17" t="s">
        <v>1529</v>
      </c>
      <c r="E800" s="17">
        <v>2028571.0</v>
      </c>
      <c r="F800" s="6">
        <v>1.0</v>
      </c>
      <c r="G800" s="17" t="s">
        <v>1668</v>
      </c>
      <c r="H800" s="17">
        <v>3.0</v>
      </c>
      <c r="I800" s="17"/>
      <c r="J800" s="17">
        <v>3.0</v>
      </c>
      <c r="K800" s="6" t="s">
        <v>53</v>
      </c>
      <c r="L800" s="6" t="s">
        <v>1669</v>
      </c>
      <c r="M800" s="9"/>
      <c r="N800" s="17"/>
      <c r="O800" s="9"/>
      <c r="P800" s="6"/>
      <c r="Q800" s="9"/>
      <c r="R800" s="9"/>
      <c r="S800" s="9"/>
      <c r="T800" s="9"/>
      <c r="U800" s="9"/>
      <c r="V800" s="9"/>
      <c r="W800" s="9"/>
      <c r="X800" s="9"/>
      <c r="Y800" s="9"/>
      <c r="Z800" s="9"/>
      <c r="AA800" s="9"/>
      <c r="AB800" s="9"/>
      <c r="AC800" s="9"/>
    </row>
    <row r="801">
      <c r="A801" s="6">
        <v>800.0</v>
      </c>
      <c r="B801" s="6" t="s">
        <v>1395</v>
      </c>
      <c r="C801" s="6" t="s">
        <v>82</v>
      </c>
      <c r="D801" s="17" t="s">
        <v>1529</v>
      </c>
      <c r="E801" s="17">
        <v>2027381.0</v>
      </c>
      <c r="F801" s="6">
        <v>1.0</v>
      </c>
      <c r="G801" s="17" t="s">
        <v>1670</v>
      </c>
      <c r="H801" s="17">
        <v>3.0</v>
      </c>
      <c r="I801" s="17"/>
      <c r="J801" s="17">
        <v>5.0</v>
      </c>
      <c r="K801" s="6" t="s">
        <v>53</v>
      </c>
      <c r="L801" s="6" t="s">
        <v>1671</v>
      </c>
      <c r="M801" s="9"/>
      <c r="N801" s="17"/>
      <c r="O801" s="9"/>
      <c r="P801" s="6"/>
      <c r="Q801" s="9"/>
      <c r="R801" s="9"/>
      <c r="S801" s="9"/>
      <c r="T801" s="9"/>
      <c r="U801" s="9"/>
      <c r="V801" s="9"/>
      <c r="W801" s="9"/>
      <c r="X801" s="9"/>
      <c r="Y801" s="9"/>
      <c r="Z801" s="9"/>
      <c r="AA801" s="9"/>
      <c r="AB801" s="9"/>
      <c r="AC801" s="9"/>
    </row>
    <row r="802">
      <c r="A802" s="6">
        <v>801.0</v>
      </c>
      <c r="B802" s="6" t="s">
        <v>1395</v>
      </c>
      <c r="C802" s="6" t="s">
        <v>82</v>
      </c>
      <c r="D802" s="17" t="s">
        <v>1529</v>
      </c>
      <c r="E802" s="17">
        <v>2024673.0</v>
      </c>
      <c r="F802" s="6">
        <v>1.0</v>
      </c>
      <c r="G802" s="17" t="s">
        <v>1672</v>
      </c>
      <c r="H802" s="17">
        <v>4.0</v>
      </c>
      <c r="I802" s="17"/>
      <c r="J802" s="17">
        <v>5.0</v>
      </c>
      <c r="K802" s="6" t="s">
        <v>53</v>
      </c>
      <c r="L802" s="6" t="s">
        <v>1673</v>
      </c>
      <c r="M802" s="9"/>
      <c r="N802" s="17"/>
      <c r="O802" s="9"/>
      <c r="P802" s="6"/>
      <c r="Q802" s="9"/>
      <c r="R802" s="9"/>
      <c r="S802" s="9"/>
      <c r="T802" s="9"/>
      <c r="U802" s="9"/>
      <c r="V802" s="9"/>
      <c r="W802" s="9"/>
      <c r="X802" s="9"/>
      <c r="Y802" s="9"/>
      <c r="Z802" s="9"/>
      <c r="AA802" s="9"/>
      <c r="AB802" s="9"/>
      <c r="AC802" s="9"/>
    </row>
    <row r="803">
      <c r="A803" s="6">
        <v>802.0</v>
      </c>
      <c r="B803" s="6" t="s">
        <v>1395</v>
      </c>
      <c r="C803" s="6" t="s">
        <v>82</v>
      </c>
      <c r="D803" s="17" t="s">
        <v>1529</v>
      </c>
      <c r="E803" s="17">
        <v>2028673.0</v>
      </c>
      <c r="F803" s="6">
        <v>1.0</v>
      </c>
      <c r="G803" s="17" t="s">
        <v>1674</v>
      </c>
      <c r="H803" s="17">
        <v>3.0</v>
      </c>
      <c r="I803" s="17"/>
      <c r="J803" s="17">
        <v>2.0</v>
      </c>
      <c r="K803" s="6" t="s">
        <v>53</v>
      </c>
      <c r="L803" s="6" t="s">
        <v>1675</v>
      </c>
      <c r="M803" s="9"/>
      <c r="N803" s="17"/>
      <c r="O803" s="9"/>
      <c r="P803" s="6"/>
      <c r="Q803" s="9"/>
      <c r="R803" s="9"/>
      <c r="S803" s="9"/>
      <c r="T803" s="9"/>
      <c r="U803" s="9"/>
      <c r="V803" s="9"/>
      <c r="W803" s="9"/>
      <c r="X803" s="9"/>
      <c r="Y803" s="9"/>
      <c r="Z803" s="9"/>
      <c r="AA803" s="9"/>
      <c r="AB803" s="9"/>
      <c r="AC803" s="9"/>
    </row>
    <row r="804">
      <c r="A804" s="6">
        <v>803.0</v>
      </c>
      <c r="B804" s="6" t="s">
        <v>1395</v>
      </c>
      <c r="C804" s="6" t="s">
        <v>82</v>
      </c>
      <c r="D804" s="17" t="s">
        <v>1529</v>
      </c>
      <c r="E804" s="17">
        <v>2018224.0</v>
      </c>
      <c r="F804" s="6">
        <v>1.0</v>
      </c>
      <c r="G804" s="17" t="s">
        <v>1676</v>
      </c>
      <c r="H804" s="17">
        <v>3.0</v>
      </c>
      <c r="I804" s="17"/>
      <c r="J804" s="17">
        <v>5.0</v>
      </c>
      <c r="K804" s="6" t="s">
        <v>53</v>
      </c>
      <c r="L804" s="6" t="s">
        <v>1613</v>
      </c>
      <c r="M804" s="9"/>
      <c r="N804" s="17"/>
      <c r="O804" s="9"/>
      <c r="P804" s="6"/>
      <c r="Q804" s="9"/>
      <c r="R804" s="9"/>
      <c r="S804" s="9"/>
      <c r="T804" s="9"/>
      <c r="U804" s="9"/>
      <c r="V804" s="9"/>
      <c r="W804" s="9"/>
      <c r="X804" s="9"/>
      <c r="Y804" s="9"/>
      <c r="Z804" s="9"/>
      <c r="AA804" s="9"/>
      <c r="AB804" s="9"/>
      <c r="AC804" s="9"/>
    </row>
    <row r="805">
      <c r="A805" s="6">
        <v>804.0</v>
      </c>
      <c r="B805" s="6" t="s">
        <v>1395</v>
      </c>
      <c r="C805" s="6" t="s">
        <v>82</v>
      </c>
      <c r="D805" s="17" t="s">
        <v>1529</v>
      </c>
      <c r="E805" s="17">
        <v>2015429.0</v>
      </c>
      <c r="F805" s="6">
        <v>1.0</v>
      </c>
      <c r="G805" s="17" t="s">
        <v>1677</v>
      </c>
      <c r="H805" s="17">
        <v>3.0</v>
      </c>
      <c r="I805" s="17"/>
      <c r="J805" s="17">
        <v>5.0</v>
      </c>
      <c r="K805" s="6" t="s">
        <v>53</v>
      </c>
      <c r="L805" s="6" t="s">
        <v>1678</v>
      </c>
      <c r="M805" s="9"/>
      <c r="N805" s="17"/>
      <c r="O805" s="9"/>
      <c r="P805" s="6"/>
      <c r="Q805" s="9"/>
      <c r="R805" s="9"/>
      <c r="S805" s="9"/>
      <c r="T805" s="9"/>
      <c r="U805" s="9"/>
      <c r="V805" s="9"/>
      <c r="W805" s="9"/>
      <c r="X805" s="9"/>
      <c r="Y805" s="9"/>
      <c r="Z805" s="9"/>
      <c r="AA805" s="9"/>
      <c r="AB805" s="9"/>
      <c r="AC805" s="9"/>
    </row>
    <row r="806">
      <c r="A806" s="6">
        <v>805.0</v>
      </c>
      <c r="B806" s="6" t="s">
        <v>1679</v>
      </c>
      <c r="C806" s="6" t="s">
        <v>71</v>
      </c>
      <c r="D806" s="29" t="s">
        <v>1679</v>
      </c>
      <c r="E806" s="11">
        <v>2025345.0</v>
      </c>
      <c r="F806" s="11">
        <v>1.0</v>
      </c>
      <c r="G806" s="11" t="s">
        <v>1680</v>
      </c>
      <c r="H806" s="17">
        <v>4.0</v>
      </c>
      <c r="I806" s="17" t="s">
        <v>1681</v>
      </c>
      <c r="J806" s="11">
        <v>2.0</v>
      </c>
      <c r="K806" s="6" t="s">
        <v>34</v>
      </c>
      <c r="L806" s="17" t="s">
        <v>1682</v>
      </c>
      <c r="M806" s="9"/>
      <c r="N806" s="9"/>
      <c r="O806" s="9"/>
      <c r="P806" s="6"/>
      <c r="Q806" s="9"/>
      <c r="R806" s="9"/>
      <c r="S806" s="9"/>
      <c r="T806" s="9"/>
      <c r="U806" s="9"/>
      <c r="V806" s="9"/>
      <c r="W806" s="9"/>
      <c r="X806" s="9"/>
      <c r="Y806" s="9"/>
      <c r="Z806" s="9"/>
      <c r="AA806" s="9"/>
      <c r="AB806" s="9"/>
      <c r="AC806" s="9"/>
    </row>
    <row r="807">
      <c r="A807" s="6">
        <v>806.0</v>
      </c>
      <c r="B807" s="6" t="s">
        <v>1679</v>
      </c>
      <c r="C807" s="6" t="s">
        <v>71</v>
      </c>
      <c r="D807" s="29" t="s">
        <v>1679</v>
      </c>
      <c r="E807" s="11">
        <v>2017008.0</v>
      </c>
      <c r="F807" s="11">
        <v>1.0</v>
      </c>
      <c r="G807" s="11" t="s">
        <v>1683</v>
      </c>
      <c r="H807" s="17">
        <v>3.0</v>
      </c>
      <c r="I807" s="17" t="s">
        <v>1681</v>
      </c>
      <c r="J807" s="11">
        <v>2.0</v>
      </c>
      <c r="K807" s="6" t="s">
        <v>34</v>
      </c>
      <c r="L807" s="17" t="s">
        <v>1684</v>
      </c>
      <c r="M807" s="9"/>
      <c r="N807" s="9"/>
      <c r="O807" s="9"/>
      <c r="P807" s="6"/>
      <c r="Q807" s="9"/>
      <c r="R807" s="9"/>
      <c r="S807" s="9"/>
      <c r="T807" s="9"/>
      <c r="U807" s="9"/>
      <c r="V807" s="9"/>
      <c r="W807" s="9"/>
      <c r="X807" s="9"/>
      <c r="Y807" s="9"/>
      <c r="Z807" s="9"/>
      <c r="AA807" s="9"/>
      <c r="AB807" s="9"/>
      <c r="AC807" s="9"/>
    </row>
    <row r="808">
      <c r="A808" s="6">
        <v>807.0</v>
      </c>
      <c r="B808" s="6" t="s">
        <v>1679</v>
      </c>
      <c r="C808" s="6" t="s">
        <v>71</v>
      </c>
      <c r="D808" s="29" t="s">
        <v>1679</v>
      </c>
      <c r="E808" s="11">
        <v>2024818.0</v>
      </c>
      <c r="F808" s="11">
        <v>1.0</v>
      </c>
      <c r="G808" s="11" t="s">
        <v>1685</v>
      </c>
      <c r="H808" s="17">
        <v>4.0</v>
      </c>
      <c r="I808" s="17" t="s">
        <v>1686</v>
      </c>
      <c r="J808" s="11">
        <v>2.0</v>
      </c>
      <c r="K808" s="6" t="s">
        <v>34</v>
      </c>
      <c r="L808" s="17" t="s">
        <v>1687</v>
      </c>
      <c r="M808" s="9"/>
      <c r="N808" s="9"/>
      <c r="O808" s="9"/>
      <c r="P808" s="6"/>
      <c r="Q808" s="9"/>
      <c r="R808" s="9"/>
      <c r="S808" s="9"/>
      <c r="T808" s="9"/>
      <c r="U808" s="9"/>
      <c r="V808" s="9"/>
      <c r="W808" s="9"/>
      <c r="X808" s="9"/>
      <c r="Y808" s="9"/>
      <c r="Z808" s="9"/>
      <c r="AA808" s="9"/>
      <c r="AB808" s="9"/>
      <c r="AC808" s="9"/>
    </row>
    <row r="809">
      <c r="A809" s="6">
        <v>808.0</v>
      </c>
      <c r="B809" s="6" t="s">
        <v>1688</v>
      </c>
      <c r="C809" s="6" t="s">
        <v>30</v>
      </c>
      <c r="D809" s="6" t="s">
        <v>1689</v>
      </c>
      <c r="E809" s="11">
        <v>2019333.0</v>
      </c>
      <c r="F809" s="17"/>
      <c r="G809" s="17" t="s">
        <v>1690</v>
      </c>
      <c r="H809" s="11">
        <v>4.0</v>
      </c>
      <c r="I809" s="17"/>
      <c r="J809" s="17">
        <v>1.0</v>
      </c>
      <c r="K809" s="6" t="s">
        <v>34</v>
      </c>
      <c r="L809" s="17"/>
      <c r="M809" s="9"/>
      <c r="N809" s="9"/>
      <c r="O809" s="9"/>
      <c r="P809" s="6"/>
      <c r="Q809" s="9"/>
      <c r="R809" s="9"/>
      <c r="S809" s="9"/>
      <c r="T809" s="9"/>
      <c r="U809" s="9"/>
      <c r="V809" s="9"/>
      <c r="W809" s="9"/>
      <c r="X809" s="9"/>
      <c r="Y809" s="9"/>
      <c r="Z809" s="9"/>
      <c r="AA809" s="9"/>
      <c r="AB809" s="9"/>
      <c r="AC809" s="9"/>
    </row>
    <row r="810">
      <c r="A810" s="6">
        <v>809.0</v>
      </c>
      <c r="B810" s="6" t="s">
        <v>1688</v>
      </c>
      <c r="C810" s="6" t="s">
        <v>30</v>
      </c>
      <c r="D810" s="6" t="s">
        <v>1689</v>
      </c>
      <c r="E810" s="11">
        <v>2020498.0</v>
      </c>
      <c r="F810" s="17"/>
      <c r="G810" s="17" t="s">
        <v>1691</v>
      </c>
      <c r="H810" s="11">
        <v>4.0</v>
      </c>
      <c r="I810" s="17"/>
      <c r="J810" s="17">
        <v>1.0</v>
      </c>
      <c r="K810" s="6" t="s">
        <v>34</v>
      </c>
      <c r="L810" s="17"/>
      <c r="M810" s="9"/>
      <c r="N810" s="9"/>
      <c r="O810" s="9"/>
      <c r="P810" s="6"/>
      <c r="Q810" s="9"/>
      <c r="R810" s="9"/>
      <c r="S810" s="9"/>
      <c r="T810" s="9"/>
      <c r="U810" s="9"/>
      <c r="V810" s="9"/>
      <c r="W810" s="9"/>
      <c r="X810" s="9"/>
      <c r="Y810" s="9"/>
      <c r="Z810" s="9"/>
      <c r="AA810" s="9"/>
      <c r="AB810" s="9"/>
      <c r="AC810" s="9"/>
    </row>
    <row r="811">
      <c r="A811" s="6">
        <v>810.0</v>
      </c>
      <c r="B811" s="6" t="s">
        <v>1688</v>
      </c>
      <c r="C811" s="6" t="s">
        <v>30</v>
      </c>
      <c r="D811" s="6" t="s">
        <v>1689</v>
      </c>
      <c r="E811" s="11">
        <v>2022620.0</v>
      </c>
      <c r="F811" s="17"/>
      <c r="G811" s="17" t="s">
        <v>1692</v>
      </c>
      <c r="H811" s="11">
        <v>3.0</v>
      </c>
      <c r="I811" s="17"/>
      <c r="J811" s="17">
        <v>1.0</v>
      </c>
      <c r="K811" s="6" t="s">
        <v>34</v>
      </c>
      <c r="L811" s="17"/>
      <c r="M811" s="9"/>
      <c r="N811" s="9"/>
      <c r="O811" s="9"/>
      <c r="P811" s="6"/>
      <c r="Q811" s="9"/>
      <c r="R811" s="9"/>
      <c r="S811" s="9"/>
      <c r="T811" s="9"/>
      <c r="U811" s="9"/>
      <c r="V811" s="9"/>
      <c r="W811" s="9"/>
      <c r="X811" s="9"/>
      <c r="Y811" s="9"/>
      <c r="Z811" s="9"/>
      <c r="AA811" s="9"/>
      <c r="AB811" s="9"/>
      <c r="AC811" s="9"/>
    </row>
    <row r="812">
      <c r="A812" s="6">
        <v>811.0</v>
      </c>
      <c r="B812" s="6" t="s">
        <v>1688</v>
      </c>
      <c r="C812" s="6" t="s">
        <v>30</v>
      </c>
      <c r="D812" s="6" t="s">
        <v>1689</v>
      </c>
      <c r="E812" s="11">
        <v>2015943.0</v>
      </c>
      <c r="F812" s="17"/>
      <c r="G812" s="17" t="s">
        <v>1693</v>
      </c>
      <c r="H812" s="11">
        <v>3.0</v>
      </c>
      <c r="I812" s="17"/>
      <c r="J812" s="17">
        <v>1.0</v>
      </c>
      <c r="K812" s="6" t="s">
        <v>34</v>
      </c>
      <c r="L812" s="17"/>
      <c r="M812" s="9"/>
      <c r="N812" s="9"/>
      <c r="O812" s="9"/>
      <c r="P812" s="6"/>
      <c r="Q812" s="9"/>
      <c r="R812" s="9"/>
      <c r="S812" s="9"/>
      <c r="T812" s="9"/>
      <c r="U812" s="9"/>
      <c r="V812" s="9"/>
      <c r="W812" s="9"/>
      <c r="X812" s="9"/>
      <c r="Y812" s="9"/>
      <c r="Z812" s="9"/>
      <c r="AA812" s="9"/>
      <c r="AB812" s="9"/>
      <c r="AC812" s="9"/>
    </row>
    <row r="813">
      <c r="A813" s="6">
        <v>812.0</v>
      </c>
      <c r="B813" s="6" t="s">
        <v>1688</v>
      </c>
      <c r="C813" s="6" t="s">
        <v>30</v>
      </c>
      <c r="D813" s="6" t="s">
        <v>1689</v>
      </c>
      <c r="E813" s="11">
        <v>2022894.0</v>
      </c>
      <c r="F813" s="17"/>
      <c r="G813" s="17" t="s">
        <v>1694</v>
      </c>
      <c r="H813" s="11">
        <v>3.0</v>
      </c>
      <c r="I813" s="17"/>
      <c r="J813" s="17">
        <v>1.0</v>
      </c>
      <c r="K813" s="6" t="s">
        <v>34</v>
      </c>
      <c r="L813" s="17"/>
      <c r="M813" s="9"/>
      <c r="N813" s="9"/>
      <c r="O813" s="9"/>
      <c r="P813" s="6"/>
      <c r="Q813" s="9"/>
      <c r="R813" s="9"/>
      <c r="S813" s="9"/>
      <c r="T813" s="9"/>
      <c r="U813" s="9"/>
      <c r="V813" s="9"/>
      <c r="W813" s="9"/>
      <c r="X813" s="9"/>
      <c r="Y813" s="9"/>
      <c r="Z813" s="9"/>
      <c r="AA813" s="9"/>
      <c r="AB813" s="9"/>
      <c r="AC813" s="9"/>
    </row>
    <row r="814">
      <c r="A814" s="6">
        <v>813.0</v>
      </c>
      <c r="B814" s="6" t="s">
        <v>1688</v>
      </c>
      <c r="C814" s="6" t="s">
        <v>30</v>
      </c>
      <c r="D814" s="6" t="s">
        <v>1689</v>
      </c>
      <c r="E814" s="11">
        <v>2022895.0</v>
      </c>
      <c r="F814" s="17"/>
      <c r="G814" s="17" t="s">
        <v>1695</v>
      </c>
      <c r="H814" s="11">
        <v>3.0</v>
      </c>
      <c r="I814" s="17"/>
      <c r="J814" s="17">
        <v>1.0</v>
      </c>
      <c r="K814" s="6" t="s">
        <v>34</v>
      </c>
      <c r="L814" s="17"/>
      <c r="M814" s="9"/>
      <c r="N814" s="9"/>
      <c r="O814" s="9"/>
      <c r="P814" s="6"/>
      <c r="Q814" s="9"/>
      <c r="R814" s="9"/>
      <c r="S814" s="9"/>
      <c r="T814" s="9"/>
      <c r="U814" s="9"/>
      <c r="V814" s="9"/>
      <c r="W814" s="9"/>
      <c r="X814" s="9"/>
      <c r="Y814" s="9"/>
      <c r="Z814" s="9"/>
      <c r="AA814" s="9"/>
      <c r="AB814" s="9"/>
      <c r="AC814" s="9"/>
    </row>
    <row r="815">
      <c r="A815" s="6">
        <v>814.0</v>
      </c>
      <c r="B815" s="6" t="s">
        <v>1688</v>
      </c>
      <c r="C815" s="6" t="s">
        <v>30</v>
      </c>
      <c r="D815" s="6" t="s">
        <v>1689</v>
      </c>
      <c r="E815" s="11">
        <v>2019570.0</v>
      </c>
      <c r="F815" s="17"/>
      <c r="G815" s="17" t="s">
        <v>1696</v>
      </c>
      <c r="H815" s="11">
        <v>4.0</v>
      </c>
      <c r="I815" s="17"/>
      <c r="J815" s="17">
        <v>1.0</v>
      </c>
      <c r="K815" s="6" t="s">
        <v>34</v>
      </c>
      <c r="L815" s="17"/>
      <c r="M815" s="9"/>
      <c r="N815" s="9"/>
      <c r="O815" s="9"/>
      <c r="P815" s="6"/>
      <c r="Q815" s="9"/>
      <c r="R815" s="9"/>
      <c r="S815" s="9"/>
      <c r="T815" s="9"/>
      <c r="U815" s="9"/>
      <c r="V815" s="9"/>
      <c r="W815" s="9"/>
      <c r="X815" s="9"/>
      <c r="Y815" s="9"/>
      <c r="Z815" s="9"/>
      <c r="AA815" s="9"/>
      <c r="AB815" s="9"/>
      <c r="AC815" s="9"/>
    </row>
    <row r="816">
      <c r="A816" s="6">
        <v>815.0</v>
      </c>
      <c r="B816" s="6" t="s">
        <v>1688</v>
      </c>
      <c r="C816" s="6" t="s">
        <v>30</v>
      </c>
      <c r="D816" s="6" t="s">
        <v>1689</v>
      </c>
      <c r="E816" s="11">
        <v>2015950.0</v>
      </c>
      <c r="F816" s="17"/>
      <c r="G816" s="17" t="s">
        <v>1697</v>
      </c>
      <c r="H816" s="11">
        <v>3.0</v>
      </c>
      <c r="I816" s="17"/>
      <c r="J816" s="17">
        <v>1.0</v>
      </c>
      <c r="K816" s="6" t="s">
        <v>34</v>
      </c>
      <c r="L816" s="17"/>
      <c r="M816" s="9"/>
      <c r="N816" s="9"/>
      <c r="O816" s="9"/>
      <c r="P816" s="6"/>
      <c r="Q816" s="9"/>
      <c r="R816" s="9"/>
      <c r="S816" s="9"/>
      <c r="T816" s="9"/>
      <c r="U816" s="9"/>
      <c r="V816" s="9"/>
      <c r="W816" s="9"/>
      <c r="X816" s="9"/>
      <c r="Y816" s="9"/>
      <c r="Z816" s="9"/>
      <c r="AA816" s="9"/>
      <c r="AB816" s="9"/>
      <c r="AC816" s="9"/>
    </row>
    <row r="817">
      <c r="A817" s="6">
        <v>816.0</v>
      </c>
      <c r="B817" s="6" t="s">
        <v>1688</v>
      </c>
      <c r="C817" s="6" t="s">
        <v>30</v>
      </c>
      <c r="D817" s="6" t="s">
        <v>1689</v>
      </c>
      <c r="E817" s="11">
        <v>2015954.0</v>
      </c>
      <c r="F817" s="17"/>
      <c r="G817" s="17" t="s">
        <v>1698</v>
      </c>
      <c r="H817" s="11">
        <v>3.0</v>
      </c>
      <c r="I817" s="17"/>
      <c r="J817" s="17">
        <v>1.0</v>
      </c>
      <c r="K817" s="6" t="s">
        <v>34</v>
      </c>
      <c r="L817" s="17"/>
      <c r="M817" s="9"/>
      <c r="N817" s="9"/>
      <c r="O817" s="9"/>
      <c r="P817" s="6"/>
      <c r="Q817" s="9"/>
      <c r="R817" s="9"/>
      <c r="S817" s="9"/>
      <c r="T817" s="9"/>
      <c r="U817" s="9"/>
      <c r="V817" s="9"/>
      <c r="W817" s="9"/>
      <c r="X817" s="9"/>
      <c r="Y817" s="9"/>
      <c r="Z817" s="9"/>
      <c r="AA817" s="9"/>
      <c r="AB817" s="9"/>
      <c r="AC817" s="9"/>
    </row>
    <row r="818">
      <c r="A818" s="6">
        <v>817.0</v>
      </c>
      <c r="B818" s="6" t="s">
        <v>1688</v>
      </c>
      <c r="C818" s="6" t="s">
        <v>30</v>
      </c>
      <c r="D818" s="6" t="s">
        <v>1689</v>
      </c>
      <c r="E818" s="11">
        <v>2020509.0</v>
      </c>
      <c r="F818" s="17"/>
      <c r="G818" s="17" t="s">
        <v>1699</v>
      </c>
      <c r="H818" s="11">
        <v>4.0</v>
      </c>
      <c r="I818" s="17"/>
      <c r="J818" s="17">
        <v>1.0</v>
      </c>
      <c r="K818" s="6" t="s">
        <v>34</v>
      </c>
      <c r="L818" s="17"/>
      <c r="M818" s="9"/>
      <c r="N818" s="9"/>
      <c r="O818" s="9"/>
      <c r="P818" s="6"/>
      <c r="Q818" s="9"/>
      <c r="R818" s="9"/>
      <c r="S818" s="9"/>
      <c r="T818" s="9"/>
      <c r="U818" s="9"/>
      <c r="V818" s="9"/>
      <c r="W818" s="9"/>
      <c r="X818" s="9"/>
      <c r="Y818" s="9"/>
      <c r="Z818" s="9"/>
      <c r="AA818" s="9"/>
      <c r="AB818" s="9"/>
      <c r="AC818" s="9"/>
    </row>
    <row r="819">
      <c r="A819" s="6">
        <v>818.0</v>
      </c>
      <c r="B819" s="6" t="s">
        <v>1688</v>
      </c>
      <c r="C819" s="6" t="s">
        <v>30</v>
      </c>
      <c r="D819" s="6" t="s">
        <v>1689</v>
      </c>
      <c r="E819" s="11">
        <v>2020474.0</v>
      </c>
      <c r="F819" s="17"/>
      <c r="G819" s="17" t="s">
        <v>1700</v>
      </c>
      <c r="H819" s="11">
        <v>4.0</v>
      </c>
      <c r="I819" s="17"/>
      <c r="J819" s="17">
        <v>1.0</v>
      </c>
      <c r="K819" s="6" t="s">
        <v>34</v>
      </c>
      <c r="L819" s="17"/>
      <c r="M819" s="9"/>
      <c r="N819" s="9"/>
      <c r="O819" s="9"/>
      <c r="P819" s="6"/>
      <c r="Q819" s="9"/>
      <c r="R819" s="9"/>
      <c r="S819" s="9"/>
      <c r="T819" s="9"/>
      <c r="U819" s="9"/>
      <c r="V819" s="9"/>
      <c r="W819" s="9"/>
      <c r="X819" s="9"/>
      <c r="Y819" s="9"/>
      <c r="Z819" s="9"/>
      <c r="AA819" s="9"/>
      <c r="AB819" s="9"/>
      <c r="AC819" s="9"/>
    </row>
    <row r="820">
      <c r="A820" s="6">
        <v>819.0</v>
      </c>
      <c r="B820" s="6" t="s">
        <v>1688</v>
      </c>
      <c r="C820" s="6" t="s">
        <v>30</v>
      </c>
      <c r="D820" s="6" t="s">
        <v>1689</v>
      </c>
      <c r="E820" s="11">
        <v>2020503.0</v>
      </c>
      <c r="F820" s="17"/>
      <c r="G820" s="17" t="s">
        <v>1701</v>
      </c>
      <c r="H820" s="11">
        <v>4.0</v>
      </c>
      <c r="I820" s="17"/>
      <c r="J820" s="17">
        <v>1.0</v>
      </c>
      <c r="K820" s="6" t="s">
        <v>34</v>
      </c>
      <c r="L820" s="17"/>
      <c r="M820" s="9"/>
      <c r="N820" s="9"/>
      <c r="O820" s="9"/>
      <c r="P820" s="6"/>
      <c r="Q820" s="9"/>
      <c r="R820" s="9"/>
      <c r="S820" s="9"/>
      <c r="T820" s="9"/>
      <c r="U820" s="9"/>
      <c r="V820" s="9"/>
      <c r="W820" s="9"/>
      <c r="X820" s="9"/>
      <c r="Y820" s="9"/>
      <c r="Z820" s="9"/>
      <c r="AA820" s="9"/>
      <c r="AB820" s="9"/>
      <c r="AC820" s="9"/>
    </row>
    <row r="821">
      <c r="A821" s="6">
        <v>820.0</v>
      </c>
      <c r="B821" s="6" t="s">
        <v>1688</v>
      </c>
      <c r="C821" s="6" t="s">
        <v>30</v>
      </c>
      <c r="D821" s="6" t="s">
        <v>1689</v>
      </c>
      <c r="E821" s="11">
        <v>2018278.0</v>
      </c>
      <c r="F821" s="17"/>
      <c r="G821" s="17" t="s">
        <v>1702</v>
      </c>
      <c r="H821" s="11">
        <v>4.0</v>
      </c>
      <c r="I821" s="17"/>
      <c r="J821" s="17">
        <v>1.0</v>
      </c>
      <c r="K821" s="6" t="s">
        <v>34</v>
      </c>
      <c r="L821" s="17"/>
      <c r="M821" s="9"/>
      <c r="N821" s="9"/>
      <c r="O821" s="9"/>
      <c r="P821" s="6"/>
      <c r="Q821" s="9"/>
      <c r="R821" s="9"/>
      <c r="S821" s="9"/>
      <c r="T821" s="9"/>
      <c r="U821" s="9"/>
      <c r="V821" s="9"/>
      <c r="W821" s="9"/>
      <c r="X821" s="9"/>
      <c r="Y821" s="9"/>
      <c r="Z821" s="9"/>
      <c r="AA821" s="9"/>
      <c r="AB821" s="9"/>
      <c r="AC821" s="9"/>
    </row>
    <row r="822">
      <c r="A822" s="6">
        <v>821.0</v>
      </c>
      <c r="B822" s="6" t="s">
        <v>1688</v>
      </c>
      <c r="C822" s="6" t="s">
        <v>30</v>
      </c>
      <c r="D822" s="6" t="s">
        <v>1689</v>
      </c>
      <c r="E822" s="11">
        <v>2019346.0</v>
      </c>
      <c r="F822" s="17"/>
      <c r="G822" s="17" t="s">
        <v>1703</v>
      </c>
      <c r="H822" s="11">
        <v>4.0</v>
      </c>
      <c r="I822" s="17"/>
      <c r="J822" s="17">
        <v>1.0</v>
      </c>
      <c r="K822" s="6" t="s">
        <v>34</v>
      </c>
      <c r="L822" s="17"/>
      <c r="M822" s="9"/>
      <c r="N822" s="9"/>
      <c r="O822" s="9"/>
      <c r="P822" s="6"/>
      <c r="Q822" s="9"/>
      <c r="R822" s="9"/>
      <c r="S822" s="9"/>
      <c r="T822" s="9"/>
      <c r="U822" s="9"/>
      <c r="V822" s="9"/>
      <c r="W822" s="9"/>
      <c r="X822" s="9"/>
      <c r="Y822" s="9"/>
      <c r="Z822" s="9"/>
      <c r="AA822" s="9"/>
      <c r="AB822" s="9"/>
      <c r="AC822" s="9"/>
    </row>
    <row r="823">
      <c r="A823" s="6">
        <v>822.0</v>
      </c>
      <c r="B823" s="6" t="s">
        <v>1688</v>
      </c>
      <c r="C823" s="6" t="s">
        <v>30</v>
      </c>
      <c r="D823" s="6" t="s">
        <v>1689</v>
      </c>
      <c r="E823" s="11">
        <v>2015966.0</v>
      </c>
      <c r="F823" s="17"/>
      <c r="G823" s="17" t="s">
        <v>1704</v>
      </c>
      <c r="H823" s="11">
        <v>4.0</v>
      </c>
      <c r="I823" s="17"/>
      <c r="J823" s="17">
        <v>1.0</v>
      </c>
      <c r="K823" s="6" t="s">
        <v>34</v>
      </c>
      <c r="L823" s="17"/>
      <c r="M823" s="9"/>
      <c r="N823" s="9"/>
      <c r="O823" s="9"/>
      <c r="P823" s="6"/>
      <c r="Q823" s="9"/>
      <c r="R823" s="9"/>
      <c r="S823" s="9"/>
      <c r="T823" s="9"/>
      <c r="U823" s="9"/>
      <c r="V823" s="9"/>
      <c r="W823" s="9"/>
      <c r="X823" s="9"/>
      <c r="Y823" s="9"/>
      <c r="Z823" s="9"/>
      <c r="AA823" s="9"/>
      <c r="AB823" s="9"/>
      <c r="AC823" s="9"/>
    </row>
    <row r="824">
      <c r="A824" s="6">
        <v>823.0</v>
      </c>
      <c r="B824" s="6" t="s">
        <v>1688</v>
      </c>
      <c r="C824" s="6" t="s">
        <v>30</v>
      </c>
      <c r="D824" s="6" t="s">
        <v>1689</v>
      </c>
      <c r="E824" s="11">
        <v>2020409.0</v>
      </c>
      <c r="F824" s="17"/>
      <c r="G824" s="17" t="s">
        <v>1705</v>
      </c>
      <c r="H824" s="11">
        <v>4.0</v>
      </c>
      <c r="I824" s="17"/>
      <c r="J824" s="17">
        <v>1.0</v>
      </c>
      <c r="K824" s="6" t="s">
        <v>34</v>
      </c>
      <c r="L824" s="17"/>
      <c r="M824" s="9"/>
      <c r="N824" s="9"/>
      <c r="O824" s="9"/>
      <c r="P824" s="6"/>
      <c r="Q824" s="9"/>
      <c r="R824" s="9"/>
      <c r="S824" s="9"/>
      <c r="T824" s="9"/>
      <c r="U824" s="9"/>
      <c r="V824" s="9"/>
      <c r="W824" s="9"/>
      <c r="X824" s="9"/>
      <c r="Y824" s="9"/>
      <c r="Z824" s="9"/>
      <c r="AA824" s="9"/>
      <c r="AB824" s="9"/>
      <c r="AC824" s="9"/>
    </row>
    <row r="825">
      <c r="A825" s="6">
        <v>824.0</v>
      </c>
      <c r="B825" s="6" t="s">
        <v>1688</v>
      </c>
      <c r="C825" s="6" t="s">
        <v>30</v>
      </c>
      <c r="D825" s="6" t="s">
        <v>1689</v>
      </c>
      <c r="E825" s="11">
        <v>2027508.0</v>
      </c>
      <c r="F825" s="17"/>
      <c r="G825" s="17" t="s">
        <v>1706</v>
      </c>
      <c r="H825" s="11">
        <v>4.0</v>
      </c>
      <c r="I825" s="17"/>
      <c r="J825" s="17">
        <v>1.0</v>
      </c>
      <c r="K825" s="6" t="s">
        <v>34</v>
      </c>
      <c r="L825" s="17"/>
      <c r="M825" s="9"/>
      <c r="N825" s="9"/>
      <c r="O825" s="9"/>
      <c r="P825" s="6"/>
      <c r="Q825" s="9"/>
      <c r="R825" s="9"/>
      <c r="S825" s="9"/>
      <c r="T825" s="9"/>
      <c r="U825" s="9"/>
      <c r="V825" s="9"/>
      <c r="W825" s="9"/>
      <c r="X825" s="9"/>
      <c r="Y825" s="9"/>
      <c r="Z825" s="9"/>
      <c r="AA825" s="9"/>
      <c r="AB825" s="9"/>
      <c r="AC825" s="9"/>
    </row>
    <row r="826">
      <c r="A826" s="6">
        <v>825.0</v>
      </c>
      <c r="B826" s="6" t="s">
        <v>1688</v>
      </c>
      <c r="C826" s="6" t="s">
        <v>30</v>
      </c>
      <c r="D826" s="6" t="s">
        <v>1689</v>
      </c>
      <c r="E826" s="11">
        <v>2020410.0</v>
      </c>
      <c r="F826" s="17"/>
      <c r="G826" s="17" t="s">
        <v>1707</v>
      </c>
      <c r="H826" s="11">
        <v>4.0</v>
      </c>
      <c r="I826" s="17"/>
      <c r="J826" s="17">
        <v>1.0</v>
      </c>
      <c r="K826" s="6" t="s">
        <v>34</v>
      </c>
      <c r="L826" s="17"/>
      <c r="M826" s="9"/>
      <c r="N826" s="9"/>
      <c r="O826" s="9"/>
      <c r="P826" s="6"/>
      <c r="Q826" s="9"/>
      <c r="R826" s="9"/>
      <c r="S826" s="9"/>
      <c r="T826" s="9"/>
      <c r="U826" s="9"/>
      <c r="V826" s="9"/>
      <c r="W826" s="9"/>
      <c r="X826" s="9"/>
      <c r="Y826" s="9"/>
      <c r="Z826" s="9"/>
      <c r="AA826" s="9"/>
      <c r="AB826" s="9"/>
      <c r="AC826" s="9"/>
    </row>
    <row r="827">
      <c r="A827" s="6">
        <v>826.0</v>
      </c>
      <c r="B827" s="6" t="s">
        <v>1688</v>
      </c>
      <c r="C827" s="6" t="s">
        <v>30</v>
      </c>
      <c r="D827" s="6" t="s">
        <v>1689</v>
      </c>
      <c r="E827" s="11">
        <v>2022914.0</v>
      </c>
      <c r="F827" s="17"/>
      <c r="G827" s="17" t="s">
        <v>1708</v>
      </c>
      <c r="H827" s="11">
        <v>3.0</v>
      </c>
      <c r="I827" s="17"/>
      <c r="J827" s="17">
        <v>1.0</v>
      </c>
      <c r="K827" s="6" t="s">
        <v>34</v>
      </c>
      <c r="L827" s="17"/>
      <c r="M827" s="9"/>
      <c r="N827" s="9"/>
      <c r="O827" s="9"/>
      <c r="P827" s="6"/>
      <c r="Q827" s="9"/>
      <c r="R827" s="9"/>
      <c r="S827" s="9"/>
      <c r="T827" s="9"/>
      <c r="U827" s="9"/>
      <c r="V827" s="9"/>
      <c r="W827" s="9"/>
      <c r="X827" s="9"/>
      <c r="Y827" s="9"/>
      <c r="Z827" s="9"/>
      <c r="AA827" s="9"/>
      <c r="AB827" s="9"/>
      <c r="AC827" s="9"/>
    </row>
    <row r="828">
      <c r="A828" s="6">
        <v>827.0</v>
      </c>
      <c r="B828" s="6" t="s">
        <v>1688</v>
      </c>
      <c r="C828" s="6" t="s">
        <v>82</v>
      </c>
      <c r="D828" s="6" t="s">
        <v>1689</v>
      </c>
      <c r="E828" s="11">
        <v>2015938.0</v>
      </c>
      <c r="F828" s="17"/>
      <c r="G828" s="17" t="s">
        <v>1709</v>
      </c>
      <c r="H828" s="11">
        <v>3.0</v>
      </c>
      <c r="I828" s="17"/>
      <c r="J828" s="17">
        <v>1.0</v>
      </c>
      <c r="K828" s="6" t="s">
        <v>34</v>
      </c>
      <c r="L828" s="17"/>
      <c r="M828" s="9"/>
      <c r="N828" s="9"/>
      <c r="O828" s="9"/>
      <c r="P828" s="6"/>
      <c r="Q828" s="9"/>
      <c r="R828" s="9"/>
      <c r="S828" s="9"/>
      <c r="T828" s="9"/>
      <c r="U828" s="9"/>
      <c r="V828" s="9"/>
      <c r="W828" s="9"/>
      <c r="X828" s="9"/>
      <c r="Y828" s="9"/>
      <c r="Z828" s="9"/>
      <c r="AA828" s="9"/>
      <c r="AB828" s="9"/>
      <c r="AC828" s="9"/>
    </row>
    <row r="829">
      <c r="A829" s="6">
        <v>828.0</v>
      </c>
      <c r="B829" s="6" t="s">
        <v>1688</v>
      </c>
      <c r="C829" s="6" t="s">
        <v>82</v>
      </c>
      <c r="D829" s="6" t="s">
        <v>1689</v>
      </c>
      <c r="E829" s="11">
        <v>2015939.0</v>
      </c>
      <c r="F829" s="17"/>
      <c r="G829" s="17" t="s">
        <v>1710</v>
      </c>
      <c r="H829" s="11">
        <v>3.0</v>
      </c>
      <c r="I829" s="17"/>
      <c r="J829" s="17">
        <v>1.0</v>
      </c>
      <c r="K829" s="6" t="s">
        <v>34</v>
      </c>
      <c r="L829" s="17"/>
      <c r="M829" s="9"/>
      <c r="N829" s="9"/>
      <c r="O829" s="9"/>
      <c r="P829" s="6"/>
      <c r="Q829" s="9"/>
      <c r="R829" s="9"/>
      <c r="S829" s="9"/>
      <c r="T829" s="9"/>
      <c r="U829" s="9"/>
      <c r="V829" s="9"/>
      <c r="W829" s="9"/>
      <c r="X829" s="9"/>
      <c r="Y829" s="9"/>
      <c r="Z829" s="9"/>
      <c r="AA829" s="9"/>
      <c r="AB829" s="9"/>
      <c r="AC829" s="9"/>
    </row>
    <row r="830">
      <c r="A830" s="6">
        <v>829.0</v>
      </c>
      <c r="B830" s="6" t="s">
        <v>1688</v>
      </c>
      <c r="C830" s="6" t="s">
        <v>82</v>
      </c>
      <c r="D830" s="6" t="s">
        <v>1689</v>
      </c>
      <c r="E830" s="11">
        <v>2015941.0</v>
      </c>
      <c r="F830" s="17"/>
      <c r="G830" s="17" t="s">
        <v>1711</v>
      </c>
      <c r="H830" s="11">
        <v>3.0</v>
      </c>
      <c r="I830" s="17"/>
      <c r="J830" s="17">
        <v>1.0</v>
      </c>
      <c r="K830" s="6" t="s">
        <v>34</v>
      </c>
      <c r="L830" s="17"/>
      <c r="M830" s="9"/>
      <c r="N830" s="9"/>
      <c r="O830" s="9"/>
      <c r="P830" s="6"/>
      <c r="Q830" s="9"/>
      <c r="R830" s="9"/>
      <c r="S830" s="9"/>
      <c r="T830" s="9"/>
      <c r="U830" s="9"/>
      <c r="V830" s="9"/>
      <c r="W830" s="9"/>
      <c r="X830" s="9"/>
      <c r="Y830" s="9"/>
      <c r="Z830" s="9"/>
      <c r="AA830" s="9"/>
      <c r="AB830" s="9"/>
      <c r="AC830" s="9"/>
    </row>
    <row r="831">
      <c r="A831" s="6">
        <v>830.0</v>
      </c>
      <c r="B831" s="6" t="s">
        <v>1688</v>
      </c>
      <c r="C831" s="6" t="s">
        <v>82</v>
      </c>
      <c r="D831" s="6" t="s">
        <v>1689</v>
      </c>
      <c r="E831" s="11">
        <v>2022620.0</v>
      </c>
      <c r="F831" s="17"/>
      <c r="G831" s="17" t="s">
        <v>1692</v>
      </c>
      <c r="H831" s="11">
        <v>3.0</v>
      </c>
      <c r="I831" s="17"/>
      <c r="J831" s="17">
        <v>1.0</v>
      </c>
      <c r="K831" s="6" t="s">
        <v>34</v>
      </c>
      <c r="L831" s="17"/>
      <c r="M831" s="9"/>
      <c r="N831" s="9"/>
      <c r="O831" s="9"/>
      <c r="P831" s="6"/>
      <c r="Q831" s="9"/>
      <c r="R831" s="9"/>
      <c r="S831" s="9"/>
      <c r="T831" s="9"/>
      <c r="U831" s="9"/>
      <c r="V831" s="9"/>
      <c r="W831" s="9"/>
      <c r="X831" s="9"/>
      <c r="Y831" s="9"/>
      <c r="Z831" s="9"/>
      <c r="AA831" s="9"/>
      <c r="AB831" s="9"/>
      <c r="AC831" s="9"/>
    </row>
    <row r="832">
      <c r="A832" s="6">
        <v>831.0</v>
      </c>
      <c r="B832" s="6" t="s">
        <v>1688</v>
      </c>
      <c r="C832" s="6" t="s">
        <v>82</v>
      </c>
      <c r="D832" s="6" t="s">
        <v>1689</v>
      </c>
      <c r="E832" s="11">
        <v>2015943.0</v>
      </c>
      <c r="F832" s="17"/>
      <c r="G832" s="17" t="s">
        <v>1693</v>
      </c>
      <c r="H832" s="11">
        <v>3.0</v>
      </c>
      <c r="I832" s="17"/>
      <c r="J832" s="17">
        <v>1.0</v>
      </c>
      <c r="K832" s="6" t="s">
        <v>34</v>
      </c>
      <c r="L832" s="17"/>
      <c r="M832" s="9"/>
      <c r="N832" s="9"/>
      <c r="O832" s="9"/>
      <c r="P832" s="6"/>
      <c r="Q832" s="9"/>
      <c r="R832" s="9"/>
      <c r="S832" s="9"/>
      <c r="T832" s="9"/>
      <c r="U832" s="9"/>
      <c r="V832" s="9"/>
      <c r="W832" s="9"/>
      <c r="X832" s="9"/>
      <c r="Y832" s="9"/>
      <c r="Z832" s="9"/>
      <c r="AA832" s="9"/>
      <c r="AB832" s="9"/>
      <c r="AC832" s="9"/>
    </row>
    <row r="833">
      <c r="A833" s="6">
        <v>832.0</v>
      </c>
      <c r="B833" s="6" t="s">
        <v>1688</v>
      </c>
      <c r="C833" s="6" t="s">
        <v>82</v>
      </c>
      <c r="D833" s="6" t="s">
        <v>1689</v>
      </c>
      <c r="E833" s="11">
        <v>2015944.0</v>
      </c>
      <c r="F833" s="17"/>
      <c r="G833" s="17" t="s">
        <v>1712</v>
      </c>
      <c r="H833" s="11">
        <v>3.0</v>
      </c>
      <c r="I833" s="17"/>
      <c r="J833" s="17">
        <v>1.0</v>
      </c>
      <c r="K833" s="6" t="s">
        <v>34</v>
      </c>
      <c r="L833" s="17"/>
      <c r="M833" s="9"/>
      <c r="N833" s="9"/>
      <c r="O833" s="9"/>
      <c r="P833" s="6"/>
      <c r="Q833" s="9"/>
      <c r="R833" s="9"/>
      <c r="S833" s="9"/>
      <c r="T833" s="9"/>
      <c r="U833" s="9"/>
      <c r="V833" s="9"/>
      <c r="W833" s="9"/>
      <c r="X833" s="9"/>
      <c r="Y833" s="9"/>
      <c r="Z833" s="9"/>
      <c r="AA833" s="9"/>
      <c r="AB833" s="9"/>
      <c r="AC833" s="9"/>
    </row>
    <row r="834">
      <c r="A834" s="6">
        <v>833.0</v>
      </c>
      <c r="B834" s="6" t="s">
        <v>1688</v>
      </c>
      <c r="C834" s="6" t="s">
        <v>82</v>
      </c>
      <c r="D834" s="6" t="s">
        <v>1689</v>
      </c>
      <c r="E834" s="11">
        <v>2023219.0</v>
      </c>
      <c r="F834" s="17"/>
      <c r="G834" s="17" t="s">
        <v>1713</v>
      </c>
      <c r="H834" s="11">
        <v>3.0</v>
      </c>
      <c r="I834" s="17"/>
      <c r="J834" s="17">
        <v>1.0</v>
      </c>
      <c r="K834" s="6" t="s">
        <v>34</v>
      </c>
      <c r="L834" s="17"/>
      <c r="M834" s="9"/>
      <c r="N834" s="9"/>
      <c r="O834" s="9"/>
      <c r="P834" s="6"/>
      <c r="Q834" s="9"/>
      <c r="R834" s="9"/>
      <c r="S834" s="9"/>
      <c r="T834" s="9"/>
      <c r="U834" s="9"/>
      <c r="V834" s="9"/>
      <c r="W834" s="9"/>
      <c r="X834" s="9"/>
      <c r="Y834" s="9"/>
      <c r="Z834" s="9"/>
      <c r="AA834" s="9"/>
      <c r="AB834" s="9"/>
      <c r="AC834" s="9"/>
    </row>
    <row r="835">
      <c r="A835" s="6">
        <v>834.0</v>
      </c>
      <c r="B835" s="6" t="s">
        <v>1688</v>
      </c>
      <c r="C835" s="6" t="s">
        <v>82</v>
      </c>
      <c r="D835" s="6" t="s">
        <v>1689</v>
      </c>
      <c r="E835" s="11">
        <v>2022894.0</v>
      </c>
      <c r="F835" s="17"/>
      <c r="G835" s="17" t="s">
        <v>1694</v>
      </c>
      <c r="H835" s="11">
        <v>3.0</v>
      </c>
      <c r="I835" s="17"/>
      <c r="J835" s="17">
        <v>1.0</v>
      </c>
      <c r="K835" s="6" t="s">
        <v>34</v>
      </c>
      <c r="L835" s="17"/>
      <c r="M835" s="9"/>
      <c r="N835" s="9"/>
      <c r="O835" s="9"/>
      <c r="P835" s="6"/>
      <c r="Q835" s="9"/>
      <c r="R835" s="9"/>
      <c r="S835" s="9"/>
      <c r="T835" s="9"/>
      <c r="U835" s="9"/>
      <c r="V835" s="9"/>
      <c r="W835" s="9"/>
      <c r="X835" s="9"/>
      <c r="Y835" s="9"/>
      <c r="Z835" s="9"/>
      <c r="AA835" s="9"/>
      <c r="AB835" s="9"/>
      <c r="AC835" s="9"/>
    </row>
    <row r="836">
      <c r="A836" s="6">
        <v>835.0</v>
      </c>
      <c r="B836" s="6" t="s">
        <v>1688</v>
      </c>
      <c r="C836" s="6" t="s">
        <v>82</v>
      </c>
      <c r="D836" s="6" t="s">
        <v>1689</v>
      </c>
      <c r="E836" s="11">
        <v>2022895.0</v>
      </c>
      <c r="F836" s="17"/>
      <c r="G836" s="17" t="s">
        <v>1695</v>
      </c>
      <c r="H836" s="11">
        <v>3.0</v>
      </c>
      <c r="I836" s="17"/>
      <c r="J836" s="17">
        <v>1.0</v>
      </c>
      <c r="K836" s="6" t="s">
        <v>34</v>
      </c>
      <c r="L836" s="17"/>
      <c r="M836" s="9"/>
      <c r="N836" s="9"/>
      <c r="O836" s="9"/>
      <c r="P836" s="6"/>
      <c r="Q836" s="9"/>
      <c r="R836" s="9"/>
      <c r="S836" s="9"/>
      <c r="T836" s="9"/>
      <c r="U836" s="9"/>
      <c r="V836" s="9"/>
      <c r="W836" s="9"/>
      <c r="X836" s="9"/>
      <c r="Y836" s="9"/>
      <c r="Z836" s="9"/>
      <c r="AA836" s="9"/>
      <c r="AB836" s="9"/>
      <c r="AC836" s="9"/>
    </row>
    <row r="837">
      <c r="A837" s="6">
        <v>836.0</v>
      </c>
      <c r="B837" s="6" t="s">
        <v>1688</v>
      </c>
      <c r="C837" s="6" t="s">
        <v>82</v>
      </c>
      <c r="D837" s="6" t="s">
        <v>1689</v>
      </c>
      <c r="E837" s="11">
        <v>2016627.0</v>
      </c>
      <c r="F837" s="17"/>
      <c r="G837" s="17" t="s">
        <v>1714</v>
      </c>
      <c r="H837" s="11">
        <v>3.0</v>
      </c>
      <c r="I837" s="17"/>
      <c r="J837" s="17">
        <v>1.0</v>
      </c>
      <c r="K837" s="6" t="s">
        <v>34</v>
      </c>
      <c r="L837" s="17"/>
      <c r="M837" s="9"/>
      <c r="N837" s="9"/>
      <c r="O837" s="9"/>
      <c r="P837" s="6"/>
      <c r="Q837" s="9"/>
      <c r="R837" s="9"/>
      <c r="S837" s="9"/>
      <c r="T837" s="9"/>
      <c r="U837" s="9"/>
      <c r="V837" s="9"/>
      <c r="W837" s="9"/>
      <c r="X837" s="9"/>
      <c r="Y837" s="9"/>
      <c r="Z837" s="9"/>
      <c r="AA837" s="9"/>
      <c r="AB837" s="9"/>
      <c r="AC837" s="9"/>
    </row>
    <row r="838">
      <c r="A838" s="6">
        <v>837.0</v>
      </c>
      <c r="B838" s="6" t="s">
        <v>1688</v>
      </c>
      <c r="C838" s="6" t="s">
        <v>82</v>
      </c>
      <c r="D838" s="6" t="s">
        <v>1689</v>
      </c>
      <c r="E838" s="11">
        <v>2019570.0</v>
      </c>
      <c r="F838" s="17"/>
      <c r="G838" s="17" t="s">
        <v>1696</v>
      </c>
      <c r="H838" s="11">
        <v>4.0</v>
      </c>
      <c r="I838" s="17"/>
      <c r="J838" s="17">
        <v>1.0</v>
      </c>
      <c r="K838" s="6" t="s">
        <v>34</v>
      </c>
      <c r="L838" s="17"/>
      <c r="M838" s="9"/>
      <c r="N838" s="9"/>
      <c r="O838" s="9"/>
      <c r="P838" s="6"/>
      <c r="Q838" s="9"/>
      <c r="R838" s="9"/>
      <c r="S838" s="9"/>
      <c r="T838" s="9"/>
      <c r="U838" s="9"/>
      <c r="V838" s="9"/>
      <c r="W838" s="9"/>
      <c r="X838" s="9"/>
      <c r="Y838" s="9"/>
      <c r="Z838" s="9"/>
      <c r="AA838" s="9"/>
      <c r="AB838" s="9"/>
      <c r="AC838" s="9"/>
    </row>
    <row r="839">
      <c r="A839" s="6">
        <v>838.0</v>
      </c>
      <c r="B839" s="6" t="s">
        <v>1688</v>
      </c>
      <c r="C839" s="6" t="s">
        <v>82</v>
      </c>
      <c r="D839" s="6" t="s">
        <v>1689</v>
      </c>
      <c r="E839" s="11">
        <v>2015950.0</v>
      </c>
      <c r="F839" s="17"/>
      <c r="G839" s="17" t="s">
        <v>1697</v>
      </c>
      <c r="H839" s="11">
        <v>3.0</v>
      </c>
      <c r="I839" s="17"/>
      <c r="J839" s="17">
        <v>1.0</v>
      </c>
      <c r="K839" s="6" t="s">
        <v>34</v>
      </c>
      <c r="L839" s="17"/>
      <c r="M839" s="9"/>
      <c r="N839" s="9"/>
      <c r="O839" s="9"/>
      <c r="P839" s="6"/>
      <c r="Q839" s="9"/>
      <c r="R839" s="9"/>
      <c r="S839" s="9"/>
      <c r="T839" s="9"/>
      <c r="U839" s="9"/>
      <c r="V839" s="9"/>
      <c r="W839" s="9"/>
      <c r="X839" s="9"/>
      <c r="Y839" s="9"/>
      <c r="Z839" s="9"/>
      <c r="AA839" s="9"/>
      <c r="AB839" s="9"/>
      <c r="AC839" s="9"/>
    </row>
    <row r="840">
      <c r="A840" s="6">
        <v>839.0</v>
      </c>
      <c r="B840" s="6" t="s">
        <v>1688</v>
      </c>
      <c r="C840" s="6" t="s">
        <v>82</v>
      </c>
      <c r="D840" s="6" t="s">
        <v>1689</v>
      </c>
      <c r="E840" s="11">
        <v>2015949.0</v>
      </c>
      <c r="F840" s="17"/>
      <c r="G840" s="17" t="s">
        <v>1715</v>
      </c>
      <c r="H840" s="11">
        <v>3.0</v>
      </c>
      <c r="I840" s="17"/>
      <c r="J840" s="17">
        <v>1.0</v>
      </c>
      <c r="K840" s="6" t="s">
        <v>34</v>
      </c>
      <c r="L840" s="17"/>
      <c r="M840" s="9"/>
      <c r="N840" s="9"/>
      <c r="O840" s="9"/>
      <c r="P840" s="6"/>
      <c r="Q840" s="9"/>
      <c r="R840" s="9"/>
      <c r="S840" s="9"/>
      <c r="T840" s="9"/>
      <c r="U840" s="9"/>
      <c r="V840" s="9"/>
      <c r="W840" s="9"/>
      <c r="X840" s="9"/>
      <c r="Y840" s="9"/>
      <c r="Z840" s="9"/>
      <c r="AA840" s="9"/>
      <c r="AB840" s="9"/>
      <c r="AC840" s="9"/>
    </row>
    <row r="841">
      <c r="A841" s="6">
        <v>840.0</v>
      </c>
      <c r="B841" s="6" t="s">
        <v>1688</v>
      </c>
      <c r="C841" s="6" t="s">
        <v>82</v>
      </c>
      <c r="D841" s="6" t="s">
        <v>1689</v>
      </c>
      <c r="E841" s="11">
        <v>2016631.0</v>
      </c>
      <c r="F841" s="17"/>
      <c r="G841" s="17" t="s">
        <v>1716</v>
      </c>
      <c r="H841" s="11">
        <v>3.0</v>
      </c>
      <c r="I841" s="17"/>
      <c r="J841" s="17">
        <v>1.0</v>
      </c>
      <c r="K841" s="6" t="s">
        <v>34</v>
      </c>
      <c r="L841" s="17"/>
      <c r="M841" s="9"/>
      <c r="N841" s="9"/>
      <c r="O841" s="9"/>
      <c r="P841" s="6"/>
      <c r="Q841" s="9"/>
      <c r="R841" s="9"/>
      <c r="S841" s="9"/>
      <c r="T841" s="9"/>
      <c r="U841" s="9"/>
      <c r="V841" s="9"/>
      <c r="W841" s="9"/>
      <c r="X841" s="9"/>
      <c r="Y841" s="9"/>
      <c r="Z841" s="9"/>
      <c r="AA841" s="9"/>
      <c r="AB841" s="9"/>
      <c r="AC841" s="9"/>
    </row>
    <row r="842">
      <c r="A842" s="6">
        <v>841.0</v>
      </c>
      <c r="B842" s="6" t="s">
        <v>1688</v>
      </c>
      <c r="C842" s="6" t="s">
        <v>82</v>
      </c>
      <c r="D842" s="6" t="s">
        <v>1689</v>
      </c>
      <c r="E842" s="11">
        <v>2015954.0</v>
      </c>
      <c r="F842" s="17"/>
      <c r="G842" s="17" t="s">
        <v>1698</v>
      </c>
      <c r="H842" s="11">
        <v>3.0</v>
      </c>
      <c r="I842" s="17"/>
      <c r="J842" s="17">
        <v>1.0</v>
      </c>
      <c r="K842" s="6" t="s">
        <v>34</v>
      </c>
      <c r="L842" s="17"/>
      <c r="M842" s="9"/>
      <c r="N842" s="9"/>
      <c r="O842" s="9"/>
      <c r="P842" s="6"/>
      <c r="Q842" s="9"/>
      <c r="R842" s="9"/>
      <c r="S842" s="9"/>
      <c r="T842" s="9"/>
      <c r="U842" s="9"/>
      <c r="V842" s="9"/>
      <c r="W842" s="9"/>
      <c r="X842" s="9"/>
      <c r="Y842" s="9"/>
      <c r="Z842" s="9"/>
      <c r="AA842" s="9"/>
      <c r="AB842" s="9"/>
      <c r="AC842" s="9"/>
    </row>
    <row r="843">
      <c r="A843" s="6">
        <v>842.0</v>
      </c>
      <c r="B843" s="6" t="s">
        <v>1688</v>
      </c>
      <c r="C843" s="6" t="s">
        <v>82</v>
      </c>
      <c r="D843" s="6" t="s">
        <v>1689</v>
      </c>
      <c r="E843" s="11">
        <v>2020322.0</v>
      </c>
      <c r="F843" s="17"/>
      <c r="G843" s="17" t="s">
        <v>1717</v>
      </c>
      <c r="H843" s="11">
        <v>3.0</v>
      </c>
      <c r="I843" s="17"/>
      <c r="J843" s="17">
        <v>1.0</v>
      </c>
      <c r="K843" s="6" t="s">
        <v>34</v>
      </c>
      <c r="L843" s="17"/>
      <c r="M843" s="9"/>
      <c r="N843" s="9"/>
      <c r="O843" s="9"/>
      <c r="P843" s="6"/>
      <c r="Q843" s="9"/>
      <c r="R843" s="9"/>
      <c r="S843" s="9"/>
      <c r="T843" s="9"/>
      <c r="U843" s="9"/>
      <c r="V843" s="9"/>
      <c r="W843" s="9"/>
      <c r="X843" s="9"/>
      <c r="Y843" s="9"/>
      <c r="Z843" s="9"/>
      <c r="AA843" s="9"/>
      <c r="AB843" s="9"/>
      <c r="AC843" s="9"/>
    </row>
    <row r="844">
      <c r="A844" s="6">
        <v>843.0</v>
      </c>
      <c r="B844" s="6" t="s">
        <v>1688</v>
      </c>
      <c r="C844" s="6" t="s">
        <v>82</v>
      </c>
      <c r="D844" s="6" t="s">
        <v>1689</v>
      </c>
      <c r="E844" s="11">
        <v>2016633.0</v>
      </c>
      <c r="F844" s="17"/>
      <c r="G844" s="17" t="s">
        <v>1718</v>
      </c>
      <c r="H844" s="11">
        <v>3.0</v>
      </c>
      <c r="I844" s="17"/>
      <c r="J844" s="17">
        <v>1.0</v>
      </c>
      <c r="K844" s="6" t="s">
        <v>34</v>
      </c>
      <c r="L844" s="17"/>
      <c r="M844" s="9"/>
      <c r="N844" s="9"/>
      <c r="O844" s="9"/>
      <c r="P844" s="6"/>
      <c r="Q844" s="9"/>
      <c r="R844" s="9"/>
      <c r="S844" s="9"/>
      <c r="T844" s="9"/>
      <c r="U844" s="9"/>
      <c r="V844" s="9"/>
      <c r="W844" s="9"/>
      <c r="X844" s="9"/>
      <c r="Y844" s="9"/>
      <c r="Z844" s="9"/>
      <c r="AA844" s="9"/>
      <c r="AB844" s="9"/>
      <c r="AC844" s="9"/>
    </row>
    <row r="845">
      <c r="A845" s="6">
        <v>844.0</v>
      </c>
      <c r="B845" s="6" t="s">
        <v>1688</v>
      </c>
      <c r="C845" s="6" t="s">
        <v>82</v>
      </c>
      <c r="D845" s="6" t="s">
        <v>1689</v>
      </c>
      <c r="E845" s="11">
        <v>2015955.0</v>
      </c>
      <c r="F845" s="17"/>
      <c r="G845" s="17" t="s">
        <v>1719</v>
      </c>
      <c r="H845" s="11">
        <v>3.0</v>
      </c>
      <c r="I845" s="17"/>
      <c r="J845" s="17">
        <v>2.0</v>
      </c>
      <c r="K845" s="6" t="s">
        <v>34</v>
      </c>
      <c r="L845" s="17"/>
      <c r="M845" s="9"/>
      <c r="N845" s="9"/>
      <c r="O845" s="9"/>
      <c r="P845" s="6"/>
      <c r="Q845" s="9"/>
      <c r="R845" s="9"/>
      <c r="S845" s="9"/>
      <c r="T845" s="9"/>
      <c r="U845" s="9"/>
      <c r="V845" s="9"/>
      <c r="W845" s="9"/>
      <c r="X845" s="9"/>
      <c r="Y845" s="9"/>
      <c r="Z845" s="9"/>
      <c r="AA845" s="9"/>
      <c r="AB845" s="9"/>
      <c r="AC845" s="9"/>
    </row>
    <row r="846">
      <c r="A846" s="6">
        <v>845.0</v>
      </c>
      <c r="B846" s="6" t="s">
        <v>1688</v>
      </c>
      <c r="C846" s="6" t="s">
        <v>82</v>
      </c>
      <c r="D846" s="6" t="s">
        <v>1689</v>
      </c>
      <c r="E846" s="11">
        <v>2015959.0</v>
      </c>
      <c r="F846" s="17"/>
      <c r="G846" s="17" t="s">
        <v>1720</v>
      </c>
      <c r="H846" s="11">
        <v>3.0</v>
      </c>
      <c r="I846" s="17"/>
      <c r="J846" s="17">
        <v>1.0</v>
      </c>
      <c r="K846" s="6" t="s">
        <v>34</v>
      </c>
      <c r="L846" s="17"/>
      <c r="M846" s="9"/>
      <c r="N846" s="9"/>
      <c r="O846" s="9"/>
      <c r="P846" s="6"/>
      <c r="Q846" s="9"/>
      <c r="R846" s="9"/>
      <c r="S846" s="9"/>
      <c r="T846" s="9"/>
      <c r="U846" s="9"/>
      <c r="V846" s="9"/>
      <c r="W846" s="9"/>
      <c r="X846" s="9"/>
      <c r="Y846" s="9"/>
      <c r="Z846" s="9"/>
      <c r="AA846" s="9"/>
      <c r="AB846" s="9"/>
      <c r="AC846" s="9"/>
    </row>
    <row r="847">
      <c r="A847" s="6">
        <v>846.0</v>
      </c>
      <c r="B847" s="6" t="s">
        <v>1688</v>
      </c>
      <c r="C847" s="6" t="s">
        <v>82</v>
      </c>
      <c r="D847" s="6" t="s">
        <v>1689</v>
      </c>
      <c r="E847" s="11">
        <v>2022760.0</v>
      </c>
      <c r="F847" s="17"/>
      <c r="G847" s="17" t="s">
        <v>1721</v>
      </c>
      <c r="H847" s="11">
        <v>3.0</v>
      </c>
      <c r="I847" s="17"/>
      <c r="J847" s="17">
        <v>1.0</v>
      </c>
      <c r="K847" s="6" t="s">
        <v>34</v>
      </c>
      <c r="L847" s="17"/>
      <c r="M847" s="9"/>
      <c r="N847" s="9"/>
      <c r="O847" s="9"/>
      <c r="P847" s="6"/>
      <c r="Q847" s="9"/>
      <c r="R847" s="9"/>
      <c r="S847" s="9"/>
      <c r="T847" s="9"/>
      <c r="U847" s="9"/>
      <c r="V847" s="9"/>
      <c r="W847" s="9"/>
      <c r="X847" s="9"/>
      <c r="Y847" s="9"/>
      <c r="Z847" s="9"/>
      <c r="AA847" s="9"/>
      <c r="AB847" s="9"/>
      <c r="AC847" s="9"/>
    </row>
    <row r="848">
      <c r="A848" s="6">
        <v>847.0</v>
      </c>
      <c r="B848" s="6" t="s">
        <v>1688</v>
      </c>
      <c r="C848" s="6" t="s">
        <v>82</v>
      </c>
      <c r="D848" s="6" t="s">
        <v>1689</v>
      </c>
      <c r="E848" s="11">
        <v>2015961.0</v>
      </c>
      <c r="F848" s="17"/>
      <c r="G848" s="17" t="s">
        <v>1722</v>
      </c>
      <c r="H848" s="11">
        <v>4.0</v>
      </c>
      <c r="I848" s="17"/>
      <c r="J848" s="17">
        <v>1.0</v>
      </c>
      <c r="K848" s="6" t="s">
        <v>34</v>
      </c>
      <c r="L848" s="17"/>
      <c r="M848" s="9"/>
      <c r="N848" s="9"/>
      <c r="O848" s="9"/>
      <c r="P848" s="6"/>
      <c r="Q848" s="9"/>
      <c r="R848" s="9"/>
      <c r="S848" s="9"/>
      <c r="T848" s="9"/>
      <c r="U848" s="9"/>
      <c r="V848" s="9"/>
      <c r="W848" s="9"/>
      <c r="X848" s="9"/>
      <c r="Y848" s="9"/>
      <c r="Z848" s="9"/>
      <c r="AA848" s="9"/>
      <c r="AB848" s="9"/>
      <c r="AC848" s="9"/>
    </row>
    <row r="849">
      <c r="A849" s="6">
        <v>848.0</v>
      </c>
      <c r="B849" s="6" t="s">
        <v>1688</v>
      </c>
      <c r="C849" s="6" t="s">
        <v>82</v>
      </c>
      <c r="D849" s="6" t="s">
        <v>1689</v>
      </c>
      <c r="E849" s="11">
        <v>2020474.0</v>
      </c>
      <c r="F849" s="17"/>
      <c r="G849" s="17" t="s">
        <v>1700</v>
      </c>
      <c r="H849" s="11">
        <v>4.0</v>
      </c>
      <c r="I849" s="17"/>
      <c r="J849" s="17">
        <v>1.0</v>
      </c>
      <c r="K849" s="6" t="s">
        <v>34</v>
      </c>
      <c r="L849" s="17"/>
      <c r="M849" s="9"/>
      <c r="N849" s="9"/>
      <c r="O849" s="9"/>
      <c r="P849" s="6"/>
      <c r="Q849" s="9"/>
      <c r="R849" s="9"/>
      <c r="S849" s="9"/>
      <c r="T849" s="9"/>
      <c r="U849" s="9"/>
      <c r="V849" s="9"/>
      <c r="W849" s="9"/>
      <c r="X849" s="9"/>
      <c r="Y849" s="9"/>
      <c r="Z849" s="9"/>
      <c r="AA849" s="9"/>
      <c r="AB849" s="9"/>
      <c r="AC849" s="9"/>
    </row>
    <row r="850">
      <c r="A850" s="6">
        <v>849.0</v>
      </c>
      <c r="B850" s="6" t="s">
        <v>1688</v>
      </c>
      <c r="C850" s="6" t="s">
        <v>82</v>
      </c>
      <c r="D850" s="6" t="s">
        <v>1689</v>
      </c>
      <c r="E850" s="11">
        <v>2015978.0</v>
      </c>
      <c r="F850" s="17"/>
      <c r="G850" s="17" t="s">
        <v>1723</v>
      </c>
      <c r="H850" s="11">
        <v>3.0</v>
      </c>
      <c r="I850" s="17"/>
      <c r="J850" s="17">
        <v>2.0</v>
      </c>
      <c r="K850" s="6" t="s">
        <v>34</v>
      </c>
      <c r="L850" s="17"/>
      <c r="M850" s="9"/>
      <c r="N850" s="9"/>
      <c r="O850" s="9"/>
      <c r="P850" s="6"/>
      <c r="Q850" s="9"/>
      <c r="R850" s="9"/>
      <c r="S850" s="9"/>
      <c r="T850" s="9"/>
      <c r="U850" s="9"/>
      <c r="V850" s="9"/>
      <c r="W850" s="9"/>
      <c r="X850" s="9"/>
      <c r="Y850" s="9"/>
      <c r="Z850" s="9"/>
      <c r="AA850" s="9"/>
      <c r="AB850" s="9"/>
      <c r="AC850" s="9"/>
    </row>
    <row r="851">
      <c r="A851" s="6">
        <v>850.0</v>
      </c>
      <c r="B851" s="6" t="s">
        <v>1688</v>
      </c>
      <c r="C851" s="6" t="s">
        <v>82</v>
      </c>
      <c r="D851" s="6" t="s">
        <v>1689</v>
      </c>
      <c r="E851" s="11">
        <v>2020503.0</v>
      </c>
      <c r="F851" s="17"/>
      <c r="G851" s="17" t="s">
        <v>1701</v>
      </c>
      <c r="H851" s="11">
        <v>4.0</v>
      </c>
      <c r="I851" s="17"/>
      <c r="J851" s="17">
        <v>1.0</v>
      </c>
      <c r="K851" s="6" t="s">
        <v>34</v>
      </c>
      <c r="L851" s="17"/>
      <c r="M851" s="9"/>
      <c r="N851" s="9"/>
      <c r="O851" s="9"/>
      <c r="P851" s="6"/>
      <c r="Q851" s="9"/>
      <c r="R851" s="9"/>
      <c r="S851" s="9"/>
      <c r="T851" s="9"/>
      <c r="U851" s="9"/>
      <c r="V851" s="9"/>
      <c r="W851" s="9"/>
      <c r="X851" s="9"/>
      <c r="Y851" s="9"/>
      <c r="Z851" s="9"/>
      <c r="AA851" s="9"/>
      <c r="AB851" s="9"/>
      <c r="AC851" s="9"/>
    </row>
    <row r="852">
      <c r="A852" s="6">
        <v>851.0</v>
      </c>
      <c r="B852" s="6" t="s">
        <v>1688</v>
      </c>
      <c r="C852" s="6" t="s">
        <v>82</v>
      </c>
      <c r="D852" s="6" t="s">
        <v>1689</v>
      </c>
      <c r="E852" s="11">
        <v>2026135.0</v>
      </c>
      <c r="F852" s="17"/>
      <c r="G852" s="17" t="s">
        <v>1724</v>
      </c>
      <c r="H852" s="11">
        <v>3.0</v>
      </c>
      <c r="I852" s="17"/>
      <c r="J852" s="17">
        <v>1.0</v>
      </c>
      <c r="K852" s="6" t="s">
        <v>34</v>
      </c>
      <c r="L852" s="17"/>
      <c r="M852" s="9"/>
      <c r="N852" s="9"/>
      <c r="O852" s="9"/>
      <c r="P852" s="6"/>
      <c r="Q852" s="9"/>
      <c r="R852" s="9"/>
      <c r="S852" s="9"/>
      <c r="T852" s="9"/>
      <c r="U852" s="9"/>
      <c r="V852" s="9"/>
      <c r="W852" s="9"/>
      <c r="X852" s="9"/>
      <c r="Y852" s="9"/>
      <c r="Z852" s="9"/>
      <c r="AA852" s="9"/>
      <c r="AB852" s="9"/>
      <c r="AC852" s="9"/>
    </row>
    <row r="853">
      <c r="A853" s="6">
        <v>852.0</v>
      </c>
      <c r="B853" s="6" t="s">
        <v>1688</v>
      </c>
      <c r="C853" s="6" t="s">
        <v>82</v>
      </c>
      <c r="D853" s="6" t="s">
        <v>1689</v>
      </c>
      <c r="E853" s="11">
        <v>2016634.0</v>
      </c>
      <c r="F853" s="17"/>
      <c r="G853" s="17" t="s">
        <v>1725</v>
      </c>
      <c r="H853" s="11">
        <v>3.0</v>
      </c>
      <c r="I853" s="17"/>
      <c r="J853" s="17">
        <v>1.0</v>
      </c>
      <c r="K853" s="6" t="s">
        <v>34</v>
      </c>
      <c r="L853" s="17"/>
      <c r="M853" s="9"/>
      <c r="N853" s="9"/>
      <c r="O853" s="9"/>
      <c r="P853" s="6"/>
      <c r="Q853" s="9"/>
      <c r="R853" s="9"/>
      <c r="S853" s="9"/>
      <c r="T853" s="9"/>
      <c r="U853" s="9"/>
      <c r="V853" s="9"/>
      <c r="W853" s="9"/>
      <c r="X853" s="9"/>
      <c r="Y853" s="9"/>
      <c r="Z853" s="9"/>
      <c r="AA853" s="9"/>
      <c r="AB853" s="9"/>
      <c r="AC853" s="9"/>
    </row>
    <row r="854">
      <c r="A854" s="6">
        <v>853.0</v>
      </c>
      <c r="B854" s="6" t="s">
        <v>1688</v>
      </c>
      <c r="C854" s="6" t="s">
        <v>82</v>
      </c>
      <c r="D854" s="6" t="s">
        <v>1689</v>
      </c>
      <c r="E854" s="11">
        <v>2015963.0</v>
      </c>
      <c r="F854" s="17"/>
      <c r="G854" s="17" t="s">
        <v>1726</v>
      </c>
      <c r="H854" s="11">
        <v>3.0</v>
      </c>
      <c r="I854" s="17"/>
      <c r="J854" s="17">
        <v>1.0</v>
      </c>
      <c r="K854" s="6" t="s">
        <v>34</v>
      </c>
      <c r="L854" s="17"/>
      <c r="M854" s="9"/>
      <c r="N854" s="9"/>
      <c r="O854" s="9"/>
      <c r="P854" s="6"/>
      <c r="Q854" s="9"/>
      <c r="R854" s="9"/>
      <c r="S854" s="9"/>
      <c r="T854" s="9"/>
      <c r="U854" s="9"/>
      <c r="V854" s="9"/>
      <c r="W854" s="9"/>
      <c r="X854" s="9"/>
      <c r="Y854" s="9"/>
      <c r="Z854" s="9"/>
      <c r="AA854" s="9"/>
      <c r="AB854" s="9"/>
      <c r="AC854" s="9"/>
    </row>
    <row r="855">
      <c r="A855" s="6">
        <v>854.0</v>
      </c>
      <c r="B855" s="6" t="s">
        <v>1688</v>
      </c>
      <c r="C855" s="6" t="s">
        <v>82</v>
      </c>
      <c r="D855" s="6" t="s">
        <v>1689</v>
      </c>
      <c r="E855" s="11">
        <v>2026138.0</v>
      </c>
      <c r="F855" s="17"/>
      <c r="G855" s="17" t="s">
        <v>1727</v>
      </c>
      <c r="H855" s="11">
        <v>3.0</v>
      </c>
      <c r="I855" s="17"/>
      <c r="J855" s="17">
        <v>1.0</v>
      </c>
      <c r="K855" s="6" t="s">
        <v>34</v>
      </c>
      <c r="L855" s="17"/>
      <c r="M855" s="9"/>
      <c r="N855" s="9"/>
      <c r="O855" s="9"/>
      <c r="P855" s="6"/>
      <c r="Q855" s="9"/>
      <c r="R855" s="9"/>
      <c r="S855" s="9"/>
      <c r="T855" s="9"/>
      <c r="U855" s="9"/>
      <c r="V855" s="9"/>
      <c r="W855" s="9"/>
      <c r="X855" s="9"/>
      <c r="Y855" s="9"/>
      <c r="Z855" s="9"/>
      <c r="AA855" s="9"/>
      <c r="AB855" s="9"/>
      <c r="AC855" s="9"/>
    </row>
    <row r="856">
      <c r="A856" s="6">
        <v>855.0</v>
      </c>
      <c r="B856" s="6" t="s">
        <v>1688</v>
      </c>
      <c r="C856" s="6" t="s">
        <v>82</v>
      </c>
      <c r="D856" s="6" t="s">
        <v>1689</v>
      </c>
      <c r="E856" s="11">
        <v>2016635.0</v>
      </c>
      <c r="F856" s="17"/>
      <c r="G856" s="17" t="s">
        <v>1728</v>
      </c>
      <c r="H856" s="11">
        <v>3.0</v>
      </c>
      <c r="I856" s="17"/>
      <c r="J856" s="17">
        <v>1.0</v>
      </c>
      <c r="K856" s="6" t="s">
        <v>34</v>
      </c>
      <c r="L856" s="17"/>
      <c r="M856" s="9"/>
      <c r="N856" s="9"/>
      <c r="O856" s="9"/>
      <c r="P856" s="6"/>
      <c r="Q856" s="9"/>
      <c r="R856" s="9"/>
      <c r="S856" s="9"/>
      <c r="T856" s="9"/>
      <c r="U856" s="9"/>
      <c r="V856" s="9"/>
      <c r="W856" s="9"/>
      <c r="X856" s="9"/>
      <c r="Y856" s="9"/>
      <c r="Z856" s="9"/>
      <c r="AA856" s="9"/>
      <c r="AB856" s="9"/>
      <c r="AC856" s="9"/>
    </row>
    <row r="857">
      <c r="A857" s="6">
        <v>856.0</v>
      </c>
      <c r="B857" s="6" t="s">
        <v>1688</v>
      </c>
      <c r="C857" s="6" t="s">
        <v>82</v>
      </c>
      <c r="D857" s="6" t="s">
        <v>1689</v>
      </c>
      <c r="E857" s="11">
        <v>2019346.0</v>
      </c>
      <c r="F857" s="17"/>
      <c r="G857" s="17" t="s">
        <v>1703</v>
      </c>
      <c r="H857" s="11">
        <v>4.0</v>
      </c>
      <c r="I857" s="17"/>
      <c r="J857" s="17">
        <v>1.0</v>
      </c>
      <c r="K857" s="6" t="s">
        <v>34</v>
      </c>
      <c r="L857" s="17"/>
      <c r="M857" s="9"/>
      <c r="N857" s="9"/>
      <c r="O857" s="9"/>
      <c r="P857" s="6"/>
      <c r="Q857" s="9"/>
      <c r="R857" s="9"/>
      <c r="S857" s="9"/>
      <c r="T857" s="9"/>
      <c r="U857" s="9"/>
      <c r="V857" s="9"/>
      <c r="W857" s="9"/>
      <c r="X857" s="9"/>
      <c r="Y857" s="9"/>
      <c r="Z857" s="9"/>
      <c r="AA857" s="9"/>
      <c r="AB857" s="9"/>
      <c r="AC857" s="9"/>
    </row>
    <row r="858">
      <c r="A858" s="6">
        <v>857.0</v>
      </c>
      <c r="B858" s="6" t="s">
        <v>1688</v>
      </c>
      <c r="C858" s="6" t="s">
        <v>82</v>
      </c>
      <c r="D858" s="6" t="s">
        <v>1689</v>
      </c>
      <c r="E858" s="11">
        <v>2015966.0</v>
      </c>
      <c r="F858" s="17"/>
      <c r="G858" s="17" t="s">
        <v>1704</v>
      </c>
      <c r="H858" s="11">
        <v>4.0</v>
      </c>
      <c r="I858" s="17"/>
      <c r="J858" s="17">
        <v>1.0</v>
      </c>
      <c r="K858" s="6" t="s">
        <v>34</v>
      </c>
      <c r="L858" s="17"/>
      <c r="M858" s="9"/>
      <c r="N858" s="9"/>
      <c r="O858" s="9"/>
      <c r="P858" s="6"/>
      <c r="Q858" s="9"/>
      <c r="R858" s="9"/>
      <c r="S858" s="9"/>
      <c r="T858" s="9"/>
      <c r="U858" s="9"/>
      <c r="V858" s="9"/>
      <c r="W858" s="9"/>
      <c r="X858" s="9"/>
      <c r="Y858" s="9"/>
      <c r="Z858" s="9"/>
      <c r="AA858" s="9"/>
      <c r="AB858" s="9"/>
      <c r="AC858" s="9"/>
    </row>
    <row r="859">
      <c r="A859" s="6">
        <v>858.0</v>
      </c>
      <c r="B859" s="6" t="s">
        <v>1688</v>
      </c>
      <c r="C859" s="6" t="s">
        <v>82</v>
      </c>
      <c r="D859" s="6" t="s">
        <v>1689</v>
      </c>
      <c r="E859" s="11">
        <v>2015967.0</v>
      </c>
      <c r="F859" s="17"/>
      <c r="G859" s="17" t="s">
        <v>1729</v>
      </c>
      <c r="H859" s="11">
        <v>3.0</v>
      </c>
      <c r="I859" s="17"/>
      <c r="J859" s="17">
        <v>1.0</v>
      </c>
      <c r="K859" s="6" t="s">
        <v>34</v>
      </c>
      <c r="L859" s="17"/>
      <c r="M859" s="9"/>
      <c r="N859" s="9"/>
      <c r="O859" s="9"/>
      <c r="P859" s="6"/>
      <c r="Q859" s="9"/>
      <c r="R859" s="9"/>
      <c r="S859" s="9"/>
      <c r="T859" s="9"/>
      <c r="U859" s="9"/>
      <c r="V859" s="9"/>
      <c r="W859" s="9"/>
      <c r="X859" s="9"/>
      <c r="Y859" s="9"/>
      <c r="Z859" s="9"/>
      <c r="AA859" s="9"/>
      <c r="AB859" s="9"/>
      <c r="AC859" s="9"/>
    </row>
    <row r="860">
      <c r="A860" s="6">
        <v>859.0</v>
      </c>
      <c r="B860" s="6" t="s">
        <v>1688</v>
      </c>
      <c r="C860" s="6" t="s">
        <v>82</v>
      </c>
      <c r="D860" s="6" t="s">
        <v>1689</v>
      </c>
      <c r="E860" s="11">
        <v>2015969.0</v>
      </c>
      <c r="F860" s="17"/>
      <c r="G860" s="17" t="s">
        <v>1730</v>
      </c>
      <c r="H860" s="11">
        <v>3.0</v>
      </c>
      <c r="I860" s="17"/>
      <c r="J860" s="17">
        <v>1.0</v>
      </c>
      <c r="K860" s="6" t="s">
        <v>34</v>
      </c>
      <c r="L860" s="17"/>
      <c r="M860" s="9"/>
      <c r="N860" s="9"/>
      <c r="O860" s="9"/>
      <c r="P860" s="6"/>
      <c r="Q860" s="9"/>
      <c r="R860" s="9"/>
      <c r="S860" s="9"/>
      <c r="T860" s="9"/>
      <c r="U860" s="9"/>
      <c r="V860" s="9"/>
      <c r="W860" s="9"/>
      <c r="X860" s="9"/>
      <c r="Y860" s="9"/>
      <c r="Z860" s="9"/>
      <c r="AA860" s="9"/>
      <c r="AB860" s="9"/>
      <c r="AC860" s="9"/>
    </row>
    <row r="861">
      <c r="A861" s="6">
        <v>860.0</v>
      </c>
      <c r="B861" s="6" t="s">
        <v>1688</v>
      </c>
      <c r="C861" s="6" t="s">
        <v>82</v>
      </c>
      <c r="D861" s="6" t="s">
        <v>1689</v>
      </c>
      <c r="E861" s="11">
        <v>2027508.0</v>
      </c>
      <c r="F861" s="17"/>
      <c r="G861" s="17" t="s">
        <v>1706</v>
      </c>
      <c r="H861" s="11">
        <v>4.0</v>
      </c>
      <c r="I861" s="17"/>
      <c r="J861" s="17">
        <v>1.0</v>
      </c>
      <c r="K861" s="6" t="s">
        <v>34</v>
      </c>
      <c r="L861" s="17"/>
      <c r="M861" s="9"/>
      <c r="N861" s="9"/>
      <c r="O861" s="9"/>
      <c r="P861" s="6"/>
      <c r="Q861" s="9"/>
      <c r="R861" s="9"/>
      <c r="S861" s="9"/>
      <c r="T861" s="9"/>
      <c r="U861" s="9"/>
      <c r="V861" s="9"/>
      <c r="W861" s="9"/>
      <c r="X861" s="9"/>
      <c r="Y861" s="9"/>
      <c r="Z861" s="9"/>
      <c r="AA861" s="9"/>
      <c r="AB861" s="9"/>
      <c r="AC861" s="9"/>
    </row>
    <row r="862">
      <c r="A862" s="6">
        <v>861.0</v>
      </c>
      <c r="B862" s="6" t="s">
        <v>1688</v>
      </c>
      <c r="C862" s="6" t="s">
        <v>82</v>
      </c>
      <c r="D862" s="6" t="s">
        <v>1689</v>
      </c>
      <c r="E862" s="11">
        <v>2015971.0</v>
      </c>
      <c r="F862" s="17"/>
      <c r="G862" s="17" t="s">
        <v>1731</v>
      </c>
      <c r="H862" s="11">
        <v>3.0</v>
      </c>
      <c r="I862" s="17"/>
      <c r="J862" s="17">
        <v>1.0</v>
      </c>
      <c r="K862" s="6" t="s">
        <v>34</v>
      </c>
      <c r="L862" s="17"/>
      <c r="M862" s="9"/>
      <c r="N862" s="9"/>
      <c r="O862" s="9"/>
      <c r="P862" s="6"/>
      <c r="Q862" s="9"/>
      <c r="R862" s="9"/>
      <c r="S862" s="9"/>
      <c r="T862" s="9"/>
      <c r="U862" s="9"/>
      <c r="V862" s="9"/>
      <c r="W862" s="9"/>
      <c r="X862" s="9"/>
      <c r="Y862" s="9"/>
      <c r="Z862" s="9"/>
      <c r="AA862" s="9"/>
      <c r="AB862" s="9"/>
      <c r="AC862" s="9"/>
    </row>
    <row r="863">
      <c r="A863" s="6">
        <v>862.0</v>
      </c>
      <c r="B863" s="6" t="s">
        <v>1688</v>
      </c>
      <c r="C863" s="6" t="s">
        <v>82</v>
      </c>
      <c r="D863" s="6" t="s">
        <v>1689</v>
      </c>
      <c r="E863" s="11">
        <v>2020410.0</v>
      </c>
      <c r="F863" s="17"/>
      <c r="G863" s="17" t="s">
        <v>1707</v>
      </c>
      <c r="H863" s="11">
        <v>4.0</v>
      </c>
      <c r="I863" s="17"/>
      <c r="J863" s="17">
        <v>1.0</v>
      </c>
      <c r="K863" s="6" t="s">
        <v>34</v>
      </c>
      <c r="L863" s="17"/>
      <c r="M863" s="9"/>
      <c r="N863" s="9"/>
      <c r="O863" s="9"/>
      <c r="P863" s="6"/>
      <c r="Q863" s="9"/>
      <c r="R863" s="9"/>
      <c r="S863" s="9"/>
      <c r="T863" s="9"/>
      <c r="U863" s="9"/>
      <c r="V863" s="9"/>
      <c r="W863" s="9"/>
      <c r="X863" s="9"/>
      <c r="Y863" s="9"/>
      <c r="Z863" s="9"/>
      <c r="AA863" s="9"/>
      <c r="AB863" s="9"/>
      <c r="AC863" s="9"/>
    </row>
    <row r="864">
      <c r="A864" s="6">
        <v>863.0</v>
      </c>
      <c r="B864" s="6" t="s">
        <v>1688</v>
      </c>
      <c r="C864" s="6" t="s">
        <v>82</v>
      </c>
      <c r="D864" s="6" t="s">
        <v>1689</v>
      </c>
      <c r="E864" s="11">
        <v>2015972.0</v>
      </c>
      <c r="F864" s="17"/>
      <c r="G864" s="17" t="s">
        <v>1732</v>
      </c>
      <c r="H864" s="11">
        <v>3.0</v>
      </c>
      <c r="I864" s="17"/>
      <c r="J864" s="17">
        <v>1.0</v>
      </c>
      <c r="K864" s="6" t="s">
        <v>34</v>
      </c>
      <c r="L864" s="17"/>
      <c r="M864" s="9"/>
      <c r="N864" s="9"/>
      <c r="O864" s="9"/>
      <c r="P864" s="6"/>
      <c r="Q864" s="9"/>
      <c r="R864" s="9"/>
      <c r="S864" s="9"/>
      <c r="T864" s="9"/>
      <c r="U864" s="9"/>
      <c r="V864" s="9"/>
      <c r="W864" s="9"/>
      <c r="X864" s="9"/>
      <c r="Y864" s="9"/>
      <c r="Z864" s="9"/>
      <c r="AA864" s="9"/>
      <c r="AB864" s="9"/>
      <c r="AC864" s="9"/>
    </row>
    <row r="865">
      <c r="A865" s="6">
        <v>864.0</v>
      </c>
      <c r="B865" s="6" t="s">
        <v>1688</v>
      </c>
      <c r="C865" s="6" t="s">
        <v>82</v>
      </c>
      <c r="D865" s="6" t="s">
        <v>1689</v>
      </c>
      <c r="E865" s="11">
        <v>2022914.0</v>
      </c>
      <c r="F865" s="17"/>
      <c r="G865" s="17" t="s">
        <v>1708</v>
      </c>
      <c r="H865" s="11">
        <v>3.0</v>
      </c>
      <c r="I865" s="17"/>
      <c r="J865" s="17">
        <v>1.0</v>
      </c>
      <c r="K865" s="6" t="s">
        <v>34</v>
      </c>
      <c r="L865" s="17"/>
      <c r="M865" s="9"/>
      <c r="N865" s="9"/>
      <c r="O865" s="9"/>
      <c r="P865" s="6"/>
      <c r="Q865" s="9"/>
      <c r="R865" s="9"/>
      <c r="S865" s="9"/>
      <c r="T865" s="9"/>
      <c r="U865" s="9"/>
      <c r="V865" s="9"/>
      <c r="W865" s="9"/>
      <c r="X865" s="9"/>
      <c r="Y865" s="9"/>
      <c r="Z865" s="9"/>
      <c r="AA865" s="9"/>
      <c r="AB865" s="9"/>
      <c r="AC865" s="9"/>
    </row>
    <row r="866">
      <c r="A866" s="6">
        <v>865.0</v>
      </c>
      <c r="B866" s="6" t="s">
        <v>1688</v>
      </c>
      <c r="C866" s="6" t="s">
        <v>82</v>
      </c>
      <c r="D866" s="6" t="s">
        <v>1689</v>
      </c>
      <c r="E866" s="11">
        <v>2015973.0</v>
      </c>
      <c r="F866" s="17"/>
      <c r="G866" s="17" t="s">
        <v>1733</v>
      </c>
      <c r="H866" s="11">
        <v>3.0</v>
      </c>
      <c r="I866" s="17"/>
      <c r="J866" s="17">
        <v>1.0</v>
      </c>
      <c r="K866" s="6" t="s">
        <v>34</v>
      </c>
      <c r="L866" s="17"/>
      <c r="M866" s="9"/>
      <c r="N866" s="9"/>
      <c r="O866" s="9"/>
      <c r="P866" s="6"/>
      <c r="Q866" s="9"/>
      <c r="R866" s="9"/>
      <c r="S866" s="9"/>
      <c r="T866" s="9"/>
      <c r="U866" s="9"/>
      <c r="V866" s="9"/>
      <c r="W866" s="9"/>
      <c r="X866" s="9"/>
      <c r="Y866" s="9"/>
      <c r="Z866" s="9"/>
      <c r="AA866" s="9"/>
      <c r="AB866" s="9"/>
      <c r="AC866" s="9"/>
    </row>
    <row r="867">
      <c r="A867" s="6">
        <v>866.0</v>
      </c>
      <c r="B867" s="6" t="s">
        <v>1688</v>
      </c>
      <c r="C867" s="6" t="s">
        <v>82</v>
      </c>
      <c r="D867" s="6" t="s">
        <v>1689</v>
      </c>
      <c r="E867" s="11">
        <v>2022761.0</v>
      </c>
      <c r="F867" s="17"/>
      <c r="G867" s="17" t="s">
        <v>1734</v>
      </c>
      <c r="H867" s="11">
        <v>3.0</v>
      </c>
      <c r="I867" s="17"/>
      <c r="J867" s="17">
        <v>1.0</v>
      </c>
      <c r="K867" s="6" t="s">
        <v>34</v>
      </c>
      <c r="L867" s="17"/>
      <c r="M867" s="9"/>
      <c r="N867" s="9"/>
      <c r="O867" s="9"/>
      <c r="P867" s="6"/>
      <c r="Q867" s="9"/>
      <c r="R867" s="9"/>
      <c r="S867" s="9"/>
      <c r="T867" s="9"/>
      <c r="U867" s="9"/>
      <c r="V867" s="9"/>
      <c r="W867" s="9"/>
      <c r="X867" s="9"/>
      <c r="Y867" s="9"/>
      <c r="Z867" s="9"/>
      <c r="AA867" s="9"/>
      <c r="AB867" s="9"/>
      <c r="AC867" s="9"/>
    </row>
    <row r="868">
      <c r="A868" s="6">
        <v>867.0</v>
      </c>
      <c r="B868" s="6" t="s">
        <v>1688</v>
      </c>
      <c r="C868" s="6" t="s">
        <v>82</v>
      </c>
      <c r="D868" s="6" t="s">
        <v>1689</v>
      </c>
      <c r="E868" s="11">
        <v>2016632.0</v>
      </c>
      <c r="F868" s="17"/>
      <c r="G868" s="17" t="s">
        <v>1735</v>
      </c>
      <c r="H868" s="11">
        <v>3.0</v>
      </c>
      <c r="I868" s="17"/>
      <c r="J868" s="17">
        <v>1.0</v>
      </c>
      <c r="K868" s="6" t="s">
        <v>34</v>
      </c>
      <c r="L868" s="17"/>
      <c r="M868" s="9"/>
      <c r="N868" s="9"/>
      <c r="O868" s="9"/>
      <c r="P868" s="6"/>
      <c r="Q868" s="9"/>
      <c r="R868" s="9"/>
      <c r="S868" s="9"/>
      <c r="T868" s="9"/>
      <c r="U868" s="9"/>
      <c r="V868" s="9"/>
      <c r="W868" s="9"/>
      <c r="X868" s="9"/>
      <c r="Y868" s="9"/>
      <c r="Z868" s="9"/>
      <c r="AA868" s="9"/>
      <c r="AB868" s="9"/>
      <c r="AC868" s="9"/>
    </row>
    <row r="869">
      <c r="A869" s="6">
        <v>868.0</v>
      </c>
      <c r="B869" s="6" t="s">
        <v>1688</v>
      </c>
      <c r="C869" s="6" t="s">
        <v>82</v>
      </c>
      <c r="D869" s="6" t="s">
        <v>1689</v>
      </c>
      <c r="E869" s="11">
        <v>2016643.0</v>
      </c>
      <c r="F869" s="17"/>
      <c r="G869" s="17" t="s">
        <v>1736</v>
      </c>
      <c r="H869" s="11">
        <v>3.0</v>
      </c>
      <c r="I869" s="17"/>
      <c r="J869" s="17">
        <v>1.0</v>
      </c>
      <c r="K869" s="6" t="s">
        <v>34</v>
      </c>
      <c r="L869" s="17"/>
      <c r="M869" s="9"/>
      <c r="N869" s="9"/>
      <c r="O869" s="9"/>
      <c r="P869" s="6"/>
      <c r="Q869" s="9"/>
      <c r="R869" s="9"/>
      <c r="S869" s="9"/>
      <c r="T869" s="9"/>
      <c r="U869" s="9"/>
      <c r="V869" s="9"/>
      <c r="W869" s="9"/>
      <c r="X869" s="9"/>
      <c r="Y869" s="9"/>
      <c r="Z869" s="9"/>
      <c r="AA869" s="9"/>
      <c r="AB869" s="9"/>
      <c r="AC869" s="9"/>
    </row>
    <row r="870">
      <c r="A870" s="6">
        <v>869.0</v>
      </c>
      <c r="B870" s="6" t="s">
        <v>1688</v>
      </c>
      <c r="C870" s="6" t="s">
        <v>82</v>
      </c>
      <c r="D870" s="6" t="s">
        <v>1689</v>
      </c>
      <c r="E870" s="11">
        <v>2015977.0</v>
      </c>
      <c r="F870" s="17"/>
      <c r="G870" s="17" t="s">
        <v>1737</v>
      </c>
      <c r="H870" s="11">
        <v>3.0</v>
      </c>
      <c r="I870" s="17"/>
      <c r="J870" s="17">
        <v>1.0</v>
      </c>
      <c r="K870" s="6" t="s">
        <v>34</v>
      </c>
      <c r="L870" s="17"/>
      <c r="M870" s="9"/>
      <c r="N870" s="9"/>
      <c r="O870" s="9"/>
      <c r="P870" s="6"/>
      <c r="Q870" s="9"/>
      <c r="R870" s="9"/>
      <c r="S870" s="9"/>
      <c r="T870" s="9"/>
      <c r="U870" s="9"/>
      <c r="V870" s="9"/>
      <c r="W870" s="9"/>
      <c r="X870" s="9"/>
      <c r="Y870" s="9"/>
      <c r="Z870" s="9"/>
      <c r="AA870" s="9"/>
      <c r="AB870" s="9"/>
      <c r="AC870" s="9"/>
    </row>
    <row r="871">
      <c r="A871" s="6">
        <v>870.0</v>
      </c>
      <c r="B871" s="6" t="s">
        <v>1688</v>
      </c>
      <c r="C871" s="6" t="s">
        <v>82</v>
      </c>
      <c r="D871" s="17" t="s">
        <v>1689</v>
      </c>
      <c r="E871" s="11">
        <v>2020481.0</v>
      </c>
      <c r="F871" s="17"/>
      <c r="G871" s="17" t="s">
        <v>1738</v>
      </c>
      <c r="H871" s="11">
        <v>3.0</v>
      </c>
      <c r="I871" s="17"/>
      <c r="J871" s="17">
        <v>1.0</v>
      </c>
      <c r="K871" s="6" t="s">
        <v>34</v>
      </c>
      <c r="L871" s="17"/>
      <c r="M871" s="9"/>
      <c r="N871" s="9"/>
      <c r="O871" s="9"/>
      <c r="P871" s="6"/>
      <c r="Q871" s="9"/>
      <c r="R871" s="9"/>
      <c r="S871" s="9"/>
      <c r="T871" s="9"/>
      <c r="U871" s="9"/>
      <c r="V871" s="9"/>
      <c r="W871" s="9"/>
      <c r="X871" s="9"/>
      <c r="Y871" s="9"/>
      <c r="Z871" s="9"/>
      <c r="AA871" s="9"/>
      <c r="AB871" s="9"/>
      <c r="AC871" s="9"/>
    </row>
    <row r="872">
      <c r="A872" s="6">
        <v>871.0</v>
      </c>
      <c r="B872" s="37" t="s">
        <v>1688</v>
      </c>
      <c r="C872" s="20" t="s">
        <v>30</v>
      </c>
      <c r="D872" s="38" t="s">
        <v>1739</v>
      </c>
      <c r="E872" s="39">
        <v>2026075.0</v>
      </c>
      <c r="F872" s="22">
        <v>1.0</v>
      </c>
      <c r="G872" s="22" t="s">
        <v>1740</v>
      </c>
      <c r="H872" s="39">
        <v>4.0</v>
      </c>
      <c r="I872" s="22"/>
      <c r="J872" s="22">
        <v>1.0</v>
      </c>
      <c r="K872" s="6" t="s">
        <v>53</v>
      </c>
      <c r="L872" s="17"/>
      <c r="M872" s="9"/>
      <c r="N872" s="9"/>
      <c r="O872" s="9"/>
      <c r="P872" s="6"/>
      <c r="Q872" s="9"/>
      <c r="R872" s="9"/>
      <c r="S872" s="9"/>
      <c r="T872" s="9"/>
      <c r="U872" s="9"/>
      <c r="V872" s="9"/>
      <c r="W872" s="9"/>
      <c r="X872" s="9"/>
      <c r="Y872" s="9"/>
      <c r="Z872" s="9"/>
      <c r="AA872" s="9"/>
      <c r="AB872" s="9"/>
      <c r="AC872" s="9"/>
    </row>
    <row r="873">
      <c r="A873" s="6">
        <v>872.0</v>
      </c>
      <c r="B873" s="37" t="s">
        <v>1688</v>
      </c>
      <c r="C873" s="20" t="s">
        <v>30</v>
      </c>
      <c r="D873" s="38" t="s">
        <v>1739</v>
      </c>
      <c r="E873" s="39">
        <v>2019781.0</v>
      </c>
      <c r="F873" s="22">
        <v>1.0</v>
      </c>
      <c r="G873" s="22" t="s">
        <v>1741</v>
      </c>
      <c r="H873" s="39">
        <v>4.0</v>
      </c>
      <c r="I873" s="22"/>
      <c r="J873" s="22">
        <v>1.0</v>
      </c>
      <c r="K873" s="6" t="s">
        <v>53</v>
      </c>
      <c r="L873" s="17"/>
      <c r="M873" s="9"/>
      <c r="N873" s="9"/>
      <c r="O873" s="9"/>
      <c r="P873" s="6"/>
      <c r="Q873" s="9"/>
      <c r="R873" s="9"/>
      <c r="S873" s="9"/>
      <c r="T873" s="9"/>
      <c r="U873" s="9"/>
      <c r="V873" s="9"/>
      <c r="W873" s="9"/>
      <c r="X873" s="9"/>
      <c r="Y873" s="9"/>
      <c r="Z873" s="9"/>
      <c r="AA873" s="9"/>
      <c r="AB873" s="9"/>
      <c r="AC873" s="9"/>
    </row>
    <row r="874">
      <c r="A874" s="6">
        <v>873.0</v>
      </c>
      <c r="B874" s="37" t="s">
        <v>1688</v>
      </c>
      <c r="C874" s="20" t="s">
        <v>30</v>
      </c>
      <c r="D874" s="38" t="s">
        <v>1739</v>
      </c>
      <c r="E874" s="39">
        <v>2019787.0</v>
      </c>
      <c r="F874" s="22">
        <v>1.0</v>
      </c>
      <c r="G874" s="22" t="s">
        <v>1742</v>
      </c>
      <c r="H874" s="39">
        <v>4.0</v>
      </c>
      <c r="I874" s="22"/>
      <c r="J874" s="22">
        <v>1.0</v>
      </c>
      <c r="K874" s="6" t="s">
        <v>53</v>
      </c>
      <c r="L874" s="17"/>
      <c r="M874" s="9"/>
      <c r="N874" s="9"/>
      <c r="O874" s="9"/>
      <c r="P874" s="6"/>
      <c r="Q874" s="9"/>
      <c r="R874" s="9"/>
      <c r="S874" s="9"/>
      <c r="T874" s="9"/>
      <c r="U874" s="9"/>
      <c r="V874" s="9"/>
      <c r="W874" s="9"/>
      <c r="X874" s="9"/>
      <c r="Y874" s="9"/>
      <c r="Z874" s="9"/>
      <c r="AA874" s="9"/>
      <c r="AB874" s="9"/>
      <c r="AC874" s="9"/>
    </row>
    <row r="875">
      <c r="A875" s="6">
        <v>874.0</v>
      </c>
      <c r="B875" s="37" t="s">
        <v>1688</v>
      </c>
      <c r="C875" s="20" t="s">
        <v>30</v>
      </c>
      <c r="D875" s="38" t="s">
        <v>1739</v>
      </c>
      <c r="E875" s="39">
        <v>2028641.0</v>
      </c>
      <c r="F875" s="22">
        <v>1.0</v>
      </c>
      <c r="G875" s="22" t="s">
        <v>1743</v>
      </c>
      <c r="H875" s="39">
        <v>4.0</v>
      </c>
      <c r="I875" s="22"/>
      <c r="J875" s="22">
        <v>1.0</v>
      </c>
      <c r="K875" s="6" t="s">
        <v>53</v>
      </c>
      <c r="L875" s="17"/>
      <c r="M875" s="9"/>
      <c r="N875" s="9"/>
      <c r="O875" s="9"/>
      <c r="P875" s="6"/>
      <c r="Q875" s="9"/>
      <c r="R875" s="9"/>
      <c r="S875" s="9"/>
      <c r="T875" s="9"/>
      <c r="U875" s="9"/>
      <c r="V875" s="9"/>
      <c r="W875" s="9"/>
      <c r="X875" s="9"/>
      <c r="Y875" s="9"/>
      <c r="Z875" s="9"/>
      <c r="AA875" s="9"/>
      <c r="AB875" s="9"/>
      <c r="AC875" s="9"/>
    </row>
    <row r="876">
      <c r="A876" s="6">
        <v>875.0</v>
      </c>
      <c r="B876" s="37" t="s">
        <v>1688</v>
      </c>
      <c r="C876" s="20" t="s">
        <v>30</v>
      </c>
      <c r="D876" s="38" t="s">
        <v>1739</v>
      </c>
      <c r="E876" s="39">
        <v>2019807.0</v>
      </c>
      <c r="F876" s="22">
        <v>1.0</v>
      </c>
      <c r="G876" s="22" t="s">
        <v>1744</v>
      </c>
      <c r="H876" s="39">
        <v>4.0</v>
      </c>
      <c r="I876" s="22"/>
      <c r="J876" s="22">
        <v>1.0</v>
      </c>
      <c r="K876" s="6" t="s">
        <v>53</v>
      </c>
      <c r="L876" s="17"/>
      <c r="M876" s="9"/>
      <c r="N876" s="9"/>
      <c r="O876" s="9"/>
      <c r="P876" s="6"/>
      <c r="Q876" s="9"/>
      <c r="R876" s="9"/>
      <c r="S876" s="9"/>
      <c r="T876" s="9"/>
      <c r="U876" s="9"/>
      <c r="V876" s="9"/>
      <c r="W876" s="9"/>
      <c r="X876" s="9"/>
      <c r="Y876" s="9"/>
      <c r="Z876" s="9"/>
      <c r="AA876" s="9"/>
      <c r="AB876" s="9"/>
      <c r="AC876" s="9"/>
    </row>
    <row r="877">
      <c r="A877" s="6">
        <v>876.0</v>
      </c>
      <c r="B877" s="37" t="s">
        <v>1688</v>
      </c>
      <c r="C877" s="20" t="s">
        <v>30</v>
      </c>
      <c r="D877" s="38" t="s">
        <v>1739</v>
      </c>
      <c r="E877" s="39">
        <v>2028375.0</v>
      </c>
      <c r="F877" s="22">
        <v>1.0</v>
      </c>
      <c r="G877" s="22" t="s">
        <v>1745</v>
      </c>
      <c r="H877" s="39">
        <v>4.0</v>
      </c>
      <c r="I877" s="22"/>
      <c r="J877" s="22">
        <v>1.0</v>
      </c>
      <c r="K877" s="6" t="s">
        <v>53</v>
      </c>
      <c r="L877" s="17"/>
      <c r="M877" s="9"/>
      <c r="N877" s="9"/>
      <c r="O877" s="9"/>
      <c r="P877" s="6"/>
      <c r="Q877" s="9"/>
      <c r="R877" s="9"/>
      <c r="S877" s="9"/>
      <c r="T877" s="9"/>
      <c r="U877" s="9"/>
      <c r="V877" s="9"/>
      <c r="W877" s="9"/>
      <c r="X877" s="9"/>
      <c r="Y877" s="9"/>
      <c r="Z877" s="9"/>
      <c r="AA877" s="9"/>
      <c r="AB877" s="9"/>
      <c r="AC877" s="9"/>
    </row>
    <row r="878">
      <c r="A878" s="6">
        <v>877.0</v>
      </c>
      <c r="B878" s="37" t="s">
        <v>1688</v>
      </c>
      <c r="C878" s="20" t="s">
        <v>30</v>
      </c>
      <c r="D878" s="38" t="s">
        <v>1739</v>
      </c>
      <c r="E878" s="39">
        <v>2020073.0</v>
      </c>
      <c r="F878" s="22">
        <v>1.0</v>
      </c>
      <c r="G878" s="22" t="s">
        <v>1746</v>
      </c>
      <c r="H878" s="39">
        <v>4.0</v>
      </c>
      <c r="I878" s="22"/>
      <c r="J878" s="22">
        <v>1.0</v>
      </c>
      <c r="K878" s="6" t="s">
        <v>53</v>
      </c>
      <c r="L878" s="17"/>
      <c r="M878" s="9"/>
      <c r="N878" s="9"/>
      <c r="O878" s="9"/>
      <c r="P878" s="6"/>
      <c r="Q878" s="9"/>
      <c r="R878" s="9"/>
      <c r="S878" s="9"/>
      <c r="T878" s="9"/>
      <c r="U878" s="9"/>
      <c r="V878" s="9"/>
      <c r="W878" s="9"/>
      <c r="X878" s="9"/>
      <c r="Y878" s="9"/>
      <c r="Z878" s="9"/>
      <c r="AA878" s="9"/>
      <c r="AB878" s="9"/>
      <c r="AC878" s="9"/>
    </row>
    <row r="879">
      <c r="A879" s="6">
        <v>878.0</v>
      </c>
      <c r="B879" s="37" t="s">
        <v>1688</v>
      </c>
      <c r="C879" s="20" t="s">
        <v>30</v>
      </c>
      <c r="D879" s="38" t="s">
        <v>1739</v>
      </c>
      <c r="E879" s="39">
        <v>2026814.0</v>
      </c>
      <c r="F879" s="22">
        <v>1.0</v>
      </c>
      <c r="G879" s="22" t="s">
        <v>1747</v>
      </c>
      <c r="H879" s="39">
        <v>4.0</v>
      </c>
      <c r="I879" s="22"/>
      <c r="J879" s="22">
        <v>1.0</v>
      </c>
      <c r="K879" s="6" t="s">
        <v>53</v>
      </c>
      <c r="L879" s="17"/>
      <c r="M879" s="9"/>
      <c r="N879" s="9"/>
      <c r="O879" s="9"/>
      <c r="P879" s="6"/>
      <c r="Q879" s="9"/>
      <c r="R879" s="9"/>
      <c r="S879" s="9"/>
      <c r="T879" s="9"/>
      <c r="U879" s="9"/>
      <c r="V879" s="9"/>
      <c r="W879" s="9"/>
      <c r="X879" s="9"/>
      <c r="Y879" s="9"/>
      <c r="Z879" s="9"/>
      <c r="AA879" s="9"/>
      <c r="AB879" s="9"/>
      <c r="AC879" s="9"/>
    </row>
    <row r="880">
      <c r="A880" s="6">
        <v>879.0</v>
      </c>
      <c r="B880" s="37" t="s">
        <v>1688</v>
      </c>
      <c r="C880" s="20" t="s">
        <v>30</v>
      </c>
      <c r="D880" s="38" t="s">
        <v>1739</v>
      </c>
      <c r="E880" s="39">
        <v>2020075.0</v>
      </c>
      <c r="F880" s="22">
        <v>1.0</v>
      </c>
      <c r="G880" s="22" t="s">
        <v>1748</v>
      </c>
      <c r="H880" s="39">
        <v>4.0</v>
      </c>
      <c r="I880" s="22"/>
      <c r="J880" s="22">
        <v>1.0</v>
      </c>
      <c r="K880" s="6" t="s">
        <v>53</v>
      </c>
      <c r="L880" s="17"/>
      <c r="M880" s="9"/>
      <c r="N880" s="9"/>
      <c r="O880" s="9"/>
      <c r="P880" s="6"/>
      <c r="Q880" s="9"/>
      <c r="R880" s="9"/>
      <c r="S880" s="9"/>
      <c r="T880" s="9"/>
      <c r="U880" s="9"/>
      <c r="V880" s="9"/>
      <c r="W880" s="9"/>
      <c r="X880" s="9"/>
      <c r="Y880" s="9"/>
      <c r="Z880" s="9"/>
      <c r="AA880" s="9"/>
      <c r="AB880" s="9"/>
      <c r="AC880" s="9"/>
    </row>
    <row r="881">
      <c r="A881" s="6">
        <v>880.0</v>
      </c>
      <c r="B881" s="37" t="s">
        <v>1688</v>
      </c>
      <c r="C881" s="20" t="s">
        <v>30</v>
      </c>
      <c r="D881" s="38" t="s">
        <v>1739</v>
      </c>
      <c r="E881" s="39">
        <v>2023710.0</v>
      </c>
      <c r="F881" s="22">
        <v>1.0</v>
      </c>
      <c r="G881" s="22" t="s">
        <v>1749</v>
      </c>
      <c r="H881" s="39">
        <v>4.0</v>
      </c>
      <c r="I881" s="22"/>
      <c r="J881" s="22">
        <v>1.0</v>
      </c>
      <c r="K881" s="6" t="s">
        <v>53</v>
      </c>
      <c r="L881" s="17"/>
      <c r="M881" s="9"/>
      <c r="N881" s="9"/>
      <c r="O881" s="9"/>
      <c r="P881" s="6"/>
      <c r="Q881" s="9"/>
      <c r="R881" s="9"/>
      <c r="S881" s="9"/>
      <c r="T881" s="9"/>
      <c r="U881" s="9"/>
      <c r="V881" s="9"/>
      <c r="W881" s="9"/>
      <c r="X881" s="9"/>
      <c r="Y881" s="9"/>
      <c r="Z881" s="9"/>
      <c r="AA881" s="9"/>
      <c r="AB881" s="9"/>
      <c r="AC881" s="9"/>
    </row>
    <row r="882">
      <c r="A882" s="6">
        <v>881.0</v>
      </c>
      <c r="B882" s="37" t="s">
        <v>1688</v>
      </c>
      <c r="C882" s="20" t="s">
        <v>30</v>
      </c>
      <c r="D882" s="38" t="s">
        <v>1739</v>
      </c>
      <c r="E882" s="39">
        <v>2023728.0</v>
      </c>
      <c r="F882" s="22">
        <v>1.0</v>
      </c>
      <c r="G882" s="22" t="s">
        <v>1750</v>
      </c>
      <c r="H882" s="39">
        <v>4.0</v>
      </c>
      <c r="I882" s="22"/>
      <c r="J882" s="22">
        <v>1.0</v>
      </c>
      <c r="K882" s="6" t="s">
        <v>53</v>
      </c>
      <c r="L882" s="17"/>
      <c r="M882" s="9"/>
      <c r="N882" s="9"/>
      <c r="O882" s="9"/>
      <c r="P882" s="6"/>
      <c r="Q882" s="9"/>
      <c r="R882" s="9"/>
      <c r="S882" s="9"/>
      <c r="T882" s="9"/>
      <c r="U882" s="9"/>
      <c r="V882" s="9"/>
      <c r="W882" s="9"/>
      <c r="X882" s="9"/>
      <c r="Y882" s="9"/>
      <c r="Z882" s="9"/>
      <c r="AA882" s="9"/>
      <c r="AB882" s="9"/>
      <c r="AC882" s="9"/>
    </row>
    <row r="883">
      <c r="A883" s="6">
        <v>882.0</v>
      </c>
      <c r="B883" s="37" t="s">
        <v>1688</v>
      </c>
      <c r="C883" s="20" t="s">
        <v>30</v>
      </c>
      <c r="D883" s="38" t="s">
        <v>1739</v>
      </c>
      <c r="E883" s="39">
        <v>2018947.0</v>
      </c>
      <c r="F883" s="22">
        <v>1.0</v>
      </c>
      <c r="G883" s="22" t="s">
        <v>1751</v>
      </c>
      <c r="H883" s="39">
        <v>4.0</v>
      </c>
      <c r="I883" s="22"/>
      <c r="J883" s="22">
        <v>2.0</v>
      </c>
      <c r="K883" s="6" t="s">
        <v>53</v>
      </c>
      <c r="L883" s="17"/>
      <c r="M883" s="9"/>
      <c r="N883" s="9"/>
      <c r="O883" s="9"/>
      <c r="P883" s="6"/>
      <c r="Q883" s="9"/>
      <c r="R883" s="9"/>
      <c r="S883" s="9"/>
      <c r="T883" s="9"/>
      <c r="U883" s="9"/>
      <c r="V883" s="9"/>
      <c r="W883" s="9"/>
      <c r="X883" s="9"/>
      <c r="Y883" s="9"/>
      <c r="Z883" s="9"/>
      <c r="AA883" s="9"/>
      <c r="AB883" s="9"/>
      <c r="AC883" s="9"/>
    </row>
    <row r="884">
      <c r="A884" s="6">
        <v>883.0</v>
      </c>
      <c r="B884" s="37" t="s">
        <v>1688</v>
      </c>
      <c r="C884" s="20" t="s">
        <v>30</v>
      </c>
      <c r="D884" s="38" t="s">
        <v>1739</v>
      </c>
      <c r="E884" s="39">
        <v>2027081.0</v>
      </c>
      <c r="F884" s="22">
        <v>1.0</v>
      </c>
      <c r="G884" s="22" t="s">
        <v>1752</v>
      </c>
      <c r="H884" s="39">
        <v>4.0</v>
      </c>
      <c r="I884" s="22"/>
      <c r="J884" s="22">
        <v>2.0</v>
      </c>
      <c r="K884" s="6" t="s">
        <v>53</v>
      </c>
      <c r="L884" s="17"/>
      <c r="M884" s="9"/>
      <c r="N884" s="9"/>
      <c r="O884" s="9"/>
      <c r="P884" s="6"/>
      <c r="Q884" s="9"/>
      <c r="R884" s="9"/>
      <c r="S884" s="9"/>
      <c r="T884" s="9"/>
      <c r="U884" s="9"/>
      <c r="V884" s="9"/>
      <c r="W884" s="9"/>
      <c r="X884" s="9"/>
      <c r="Y884" s="9"/>
      <c r="Z884" s="9"/>
      <c r="AA884" s="9"/>
      <c r="AB884" s="9"/>
      <c r="AC884" s="9"/>
    </row>
    <row r="885">
      <c r="A885" s="6">
        <v>884.0</v>
      </c>
      <c r="B885" s="37" t="s">
        <v>1688</v>
      </c>
      <c r="C885" s="20" t="s">
        <v>30</v>
      </c>
      <c r="D885" s="38" t="s">
        <v>1739</v>
      </c>
      <c r="E885" s="39">
        <v>2026537.0</v>
      </c>
      <c r="F885" s="22">
        <v>1.0</v>
      </c>
      <c r="G885" s="22" t="s">
        <v>1753</v>
      </c>
      <c r="H885" s="39">
        <v>4.0</v>
      </c>
      <c r="I885" s="22"/>
      <c r="J885" s="22">
        <v>2.0</v>
      </c>
      <c r="K885" s="6" t="s">
        <v>53</v>
      </c>
      <c r="L885" s="17"/>
      <c r="M885" s="9"/>
      <c r="N885" s="9"/>
      <c r="O885" s="9"/>
      <c r="P885" s="6"/>
      <c r="Q885" s="9"/>
      <c r="R885" s="9"/>
      <c r="S885" s="9"/>
      <c r="T885" s="9"/>
      <c r="U885" s="9"/>
      <c r="V885" s="9"/>
      <c r="W885" s="9"/>
      <c r="X885" s="9"/>
      <c r="Y885" s="9"/>
      <c r="Z885" s="9"/>
      <c r="AA885" s="9"/>
      <c r="AB885" s="9"/>
      <c r="AC885" s="9"/>
    </row>
    <row r="886">
      <c r="A886" s="6">
        <v>885.0</v>
      </c>
      <c r="B886" s="37" t="s">
        <v>1688</v>
      </c>
      <c r="C886" s="20" t="s">
        <v>30</v>
      </c>
      <c r="D886" s="38" t="s">
        <v>1739</v>
      </c>
      <c r="E886" s="39">
        <v>2026502.0</v>
      </c>
      <c r="F886" s="22">
        <v>1.0</v>
      </c>
      <c r="G886" s="22" t="s">
        <v>1754</v>
      </c>
      <c r="H886" s="39">
        <v>4.0</v>
      </c>
      <c r="I886" s="22"/>
      <c r="J886" s="22">
        <v>2.0</v>
      </c>
      <c r="K886" s="6" t="s">
        <v>53</v>
      </c>
      <c r="L886" s="17"/>
      <c r="M886" s="9"/>
      <c r="N886" s="9"/>
      <c r="O886" s="9"/>
      <c r="P886" s="6"/>
      <c r="Q886" s="9"/>
      <c r="R886" s="9"/>
      <c r="S886" s="9"/>
      <c r="T886" s="9"/>
      <c r="U886" s="9"/>
      <c r="V886" s="9"/>
      <c r="W886" s="9"/>
      <c r="X886" s="9"/>
      <c r="Y886" s="9"/>
      <c r="Z886" s="9"/>
      <c r="AA886" s="9"/>
      <c r="AB886" s="9"/>
      <c r="AC886" s="9"/>
    </row>
    <row r="887">
      <c r="A887" s="6">
        <v>886.0</v>
      </c>
      <c r="B887" s="6" t="s">
        <v>1688</v>
      </c>
      <c r="C887" s="6" t="s">
        <v>30</v>
      </c>
      <c r="D887" s="6" t="s">
        <v>1739</v>
      </c>
      <c r="E887" s="11">
        <v>2016741.0</v>
      </c>
      <c r="F887" s="17"/>
      <c r="G887" s="17" t="s">
        <v>1755</v>
      </c>
      <c r="H887" s="11">
        <v>3.0</v>
      </c>
      <c r="I887" s="17"/>
      <c r="J887" s="17">
        <v>2.0</v>
      </c>
      <c r="K887" s="6" t="s">
        <v>34</v>
      </c>
      <c r="L887" s="17"/>
      <c r="M887" s="9"/>
      <c r="N887" s="9"/>
      <c r="O887" s="9"/>
      <c r="P887" s="6"/>
      <c r="Q887" s="9"/>
      <c r="R887" s="9"/>
      <c r="S887" s="9"/>
      <c r="T887" s="9"/>
      <c r="U887" s="9"/>
      <c r="V887" s="9"/>
      <c r="W887" s="9"/>
      <c r="X887" s="9"/>
      <c r="Y887" s="9"/>
      <c r="Z887" s="9"/>
      <c r="AA887" s="9"/>
      <c r="AB887" s="9"/>
      <c r="AC887" s="9"/>
    </row>
    <row r="888">
      <c r="A888" s="6">
        <v>887.0</v>
      </c>
      <c r="B888" s="6" t="s">
        <v>1688</v>
      </c>
      <c r="C888" s="6" t="s">
        <v>30</v>
      </c>
      <c r="D888" s="6" t="s">
        <v>1739</v>
      </c>
      <c r="E888" s="11">
        <v>2016609.0</v>
      </c>
      <c r="F888" s="17"/>
      <c r="G888" s="17" t="s">
        <v>1756</v>
      </c>
      <c r="H888" s="11">
        <v>3.0</v>
      </c>
      <c r="I888" s="17"/>
      <c r="J888" s="17">
        <v>3.0</v>
      </c>
      <c r="K888" s="6" t="s">
        <v>34</v>
      </c>
      <c r="L888" s="17"/>
      <c r="M888" s="9"/>
      <c r="N888" s="9"/>
      <c r="O888" s="9"/>
      <c r="P888" s="6"/>
      <c r="Q888" s="9"/>
      <c r="R888" s="9"/>
      <c r="S888" s="9"/>
      <c r="T888" s="9"/>
      <c r="U888" s="9"/>
      <c r="V888" s="9"/>
      <c r="W888" s="9"/>
      <c r="X888" s="9"/>
      <c r="Y888" s="9"/>
      <c r="Z888" s="9"/>
      <c r="AA888" s="9"/>
      <c r="AB888" s="9"/>
      <c r="AC888" s="9"/>
    </row>
    <row r="889">
      <c r="A889" s="6">
        <v>888.0</v>
      </c>
      <c r="B889" s="6" t="s">
        <v>1688</v>
      </c>
      <c r="C889" s="6" t="s">
        <v>30</v>
      </c>
      <c r="D889" s="6" t="s">
        <v>1739</v>
      </c>
      <c r="E889" s="11">
        <v>2016610.0</v>
      </c>
      <c r="F889" s="17"/>
      <c r="G889" s="17" t="s">
        <v>1757</v>
      </c>
      <c r="H889" s="11">
        <v>4.0</v>
      </c>
      <c r="I889" s="17"/>
      <c r="J889" s="17">
        <v>1.0</v>
      </c>
      <c r="K889" s="6" t="s">
        <v>34</v>
      </c>
      <c r="L889" s="17"/>
      <c r="M889" s="9"/>
      <c r="N889" s="9"/>
      <c r="O889" s="9"/>
      <c r="P889" s="6"/>
      <c r="Q889" s="9"/>
      <c r="R889" s="9"/>
      <c r="S889" s="9"/>
      <c r="T889" s="9"/>
      <c r="U889" s="9"/>
      <c r="V889" s="9"/>
      <c r="W889" s="9"/>
      <c r="X889" s="9"/>
      <c r="Y889" s="9"/>
      <c r="Z889" s="9"/>
      <c r="AA889" s="9"/>
      <c r="AB889" s="9"/>
      <c r="AC889" s="9"/>
    </row>
    <row r="890">
      <c r="A890" s="6">
        <v>889.0</v>
      </c>
      <c r="B890" s="6" t="s">
        <v>1688</v>
      </c>
      <c r="C890" s="6" t="s">
        <v>30</v>
      </c>
      <c r="D890" s="6" t="s">
        <v>1739</v>
      </c>
      <c r="E890" s="11">
        <v>2019795.0</v>
      </c>
      <c r="F890" s="17"/>
      <c r="G890" s="17" t="s">
        <v>1758</v>
      </c>
      <c r="H890" s="11">
        <v>4.0</v>
      </c>
      <c r="I890" s="17"/>
      <c r="J890" s="17">
        <v>1.0</v>
      </c>
      <c r="K890" s="6" t="s">
        <v>34</v>
      </c>
      <c r="L890" s="17"/>
      <c r="M890" s="9"/>
      <c r="N890" s="9"/>
      <c r="O890" s="9"/>
      <c r="P890" s="6"/>
      <c r="Q890" s="9"/>
      <c r="R890" s="9"/>
      <c r="S890" s="9"/>
      <c r="T890" s="9"/>
      <c r="U890" s="9"/>
      <c r="V890" s="9"/>
      <c r="W890" s="9"/>
      <c r="X890" s="9"/>
      <c r="Y890" s="9"/>
      <c r="Z890" s="9"/>
      <c r="AA890" s="9"/>
      <c r="AB890" s="9"/>
      <c r="AC890" s="9"/>
    </row>
    <row r="891">
      <c r="A891" s="6">
        <v>890.0</v>
      </c>
      <c r="B891" s="6" t="s">
        <v>1688</v>
      </c>
      <c r="C891" s="6" t="s">
        <v>82</v>
      </c>
      <c r="D891" s="6" t="s">
        <v>1739</v>
      </c>
      <c r="E891" s="11">
        <v>2016696.0</v>
      </c>
      <c r="F891" s="17"/>
      <c r="G891" s="17" t="s">
        <v>1759</v>
      </c>
      <c r="H891" s="11">
        <v>3.0</v>
      </c>
      <c r="I891" s="17"/>
      <c r="J891" s="17">
        <v>1.0</v>
      </c>
      <c r="K891" s="6" t="s">
        <v>34</v>
      </c>
      <c r="L891" s="17"/>
      <c r="M891" s="9"/>
      <c r="N891" s="9"/>
      <c r="O891" s="9"/>
      <c r="P891" s="6"/>
      <c r="Q891" s="9"/>
      <c r="R891" s="9"/>
      <c r="S891" s="9"/>
      <c r="T891" s="9"/>
      <c r="U891" s="9"/>
      <c r="V891" s="9"/>
      <c r="W891" s="9"/>
      <c r="X891" s="9"/>
      <c r="Y891" s="9"/>
      <c r="Z891" s="9"/>
      <c r="AA891" s="9"/>
      <c r="AB891" s="9"/>
      <c r="AC891" s="9"/>
    </row>
    <row r="892">
      <c r="A892" s="6">
        <v>891.0</v>
      </c>
      <c r="B892" s="6" t="s">
        <v>1688</v>
      </c>
      <c r="C892" s="6" t="s">
        <v>82</v>
      </c>
      <c r="D892" s="6" t="s">
        <v>1739</v>
      </c>
      <c r="E892" s="11">
        <v>2016697.0</v>
      </c>
      <c r="F892" s="17"/>
      <c r="G892" s="17" t="s">
        <v>1760</v>
      </c>
      <c r="H892" s="11">
        <v>3.0</v>
      </c>
      <c r="I892" s="17"/>
      <c r="J892" s="17">
        <v>1.0</v>
      </c>
      <c r="K892" s="6" t="s">
        <v>34</v>
      </c>
      <c r="L892" s="17"/>
      <c r="M892" s="9"/>
      <c r="N892" s="9"/>
      <c r="O892" s="9"/>
      <c r="P892" s="6"/>
      <c r="Q892" s="9"/>
      <c r="R892" s="9"/>
      <c r="S892" s="9"/>
      <c r="T892" s="9"/>
      <c r="U892" s="9"/>
      <c r="V892" s="9"/>
      <c r="W892" s="9"/>
      <c r="X892" s="9"/>
      <c r="Y892" s="9"/>
      <c r="Z892" s="9"/>
      <c r="AA892" s="9"/>
      <c r="AB892" s="9"/>
      <c r="AC892" s="9"/>
    </row>
    <row r="893">
      <c r="A893" s="6">
        <v>892.0</v>
      </c>
      <c r="B893" s="6" t="s">
        <v>1688</v>
      </c>
      <c r="C893" s="6" t="s">
        <v>82</v>
      </c>
      <c r="D893" s="6" t="s">
        <v>1739</v>
      </c>
      <c r="E893" s="11">
        <v>2016610.0</v>
      </c>
      <c r="F893" s="17"/>
      <c r="G893" s="17" t="s">
        <v>1757</v>
      </c>
      <c r="H893" s="11">
        <v>4.0</v>
      </c>
      <c r="I893" s="17"/>
      <c r="J893" s="17">
        <v>1.0</v>
      </c>
      <c r="K893" s="6" t="s">
        <v>34</v>
      </c>
      <c r="L893" s="17"/>
      <c r="M893" s="9"/>
      <c r="N893" s="9"/>
      <c r="O893" s="9"/>
      <c r="P893" s="6"/>
      <c r="Q893" s="9"/>
      <c r="R893" s="9"/>
      <c r="S893" s="9"/>
      <c r="T893" s="9"/>
      <c r="U893" s="9"/>
      <c r="V893" s="9"/>
      <c r="W893" s="9"/>
      <c r="X893" s="9"/>
      <c r="Y893" s="9"/>
      <c r="Z893" s="9"/>
      <c r="AA893" s="9"/>
      <c r="AB893" s="9"/>
      <c r="AC893" s="9"/>
    </row>
    <row r="894">
      <c r="A894" s="6">
        <v>893.0</v>
      </c>
      <c r="B894" s="6" t="s">
        <v>1688</v>
      </c>
      <c r="C894" s="6" t="s">
        <v>82</v>
      </c>
      <c r="D894" s="6" t="s">
        <v>1739</v>
      </c>
      <c r="E894" s="11">
        <v>2016716.0</v>
      </c>
      <c r="F894" s="17"/>
      <c r="G894" s="17" t="s">
        <v>1761</v>
      </c>
      <c r="H894" s="11">
        <v>3.0</v>
      </c>
      <c r="I894" s="17"/>
      <c r="J894" s="17">
        <v>1.0</v>
      </c>
      <c r="K894" s="6" t="s">
        <v>34</v>
      </c>
      <c r="L894" s="17"/>
      <c r="M894" s="9"/>
      <c r="N894" s="9"/>
      <c r="O894" s="9"/>
      <c r="P894" s="6"/>
      <c r="Q894" s="9"/>
      <c r="R894" s="9"/>
      <c r="S894" s="9"/>
      <c r="T894" s="9"/>
      <c r="U894" s="9"/>
      <c r="V894" s="9"/>
      <c r="W894" s="9"/>
      <c r="X894" s="9"/>
      <c r="Y894" s="9"/>
      <c r="Z894" s="9"/>
      <c r="AA894" s="9"/>
      <c r="AB894" s="9"/>
      <c r="AC894" s="9"/>
    </row>
    <row r="895">
      <c r="A895" s="6">
        <v>894.0</v>
      </c>
      <c r="B895" s="6" t="s">
        <v>1688</v>
      </c>
      <c r="C895" s="6" t="s">
        <v>82</v>
      </c>
      <c r="D895" s="6" t="s">
        <v>1739</v>
      </c>
      <c r="E895" s="11">
        <v>2016722.0</v>
      </c>
      <c r="F895" s="17"/>
      <c r="G895" s="17" t="s">
        <v>1762</v>
      </c>
      <c r="H895" s="11">
        <v>3.0</v>
      </c>
      <c r="I895" s="17"/>
      <c r="J895" s="17">
        <v>1.0</v>
      </c>
      <c r="K895" s="6" t="s">
        <v>34</v>
      </c>
      <c r="L895" s="17"/>
      <c r="M895" s="9"/>
      <c r="N895" s="9"/>
      <c r="O895" s="9"/>
      <c r="P895" s="6"/>
      <c r="Q895" s="9"/>
      <c r="R895" s="9"/>
      <c r="S895" s="9"/>
      <c r="T895" s="9"/>
      <c r="U895" s="9"/>
      <c r="V895" s="9"/>
      <c r="W895" s="9"/>
      <c r="X895" s="9"/>
      <c r="Y895" s="9"/>
      <c r="Z895" s="9"/>
      <c r="AA895" s="9"/>
      <c r="AB895" s="9"/>
      <c r="AC895" s="9"/>
    </row>
    <row r="896">
      <c r="A896" s="6">
        <v>895.0</v>
      </c>
      <c r="B896" s="6" t="s">
        <v>1688</v>
      </c>
      <c r="C896" s="6" t="s">
        <v>82</v>
      </c>
      <c r="D896" s="6" t="s">
        <v>1739</v>
      </c>
      <c r="E896" s="11">
        <v>2016592.0</v>
      </c>
      <c r="F896" s="17"/>
      <c r="G896" s="17" t="s">
        <v>1763</v>
      </c>
      <c r="H896" s="11">
        <v>3.0</v>
      </c>
      <c r="I896" s="17"/>
      <c r="J896" s="17">
        <v>1.0</v>
      </c>
      <c r="K896" s="6" t="s">
        <v>34</v>
      </c>
      <c r="L896" s="17"/>
      <c r="M896" s="9"/>
      <c r="N896" s="9"/>
      <c r="O896" s="9"/>
      <c r="P896" s="6"/>
      <c r="Q896" s="9"/>
      <c r="R896" s="9"/>
      <c r="S896" s="9"/>
      <c r="T896" s="9"/>
      <c r="U896" s="9"/>
      <c r="V896" s="9"/>
      <c r="W896" s="9"/>
      <c r="X896" s="9"/>
      <c r="Y896" s="9"/>
      <c r="Z896" s="9"/>
      <c r="AA896" s="9"/>
      <c r="AB896" s="9"/>
      <c r="AC896" s="9"/>
    </row>
    <row r="897">
      <c r="A897" s="6">
        <v>896.0</v>
      </c>
      <c r="B897" s="6" t="s">
        <v>1688</v>
      </c>
      <c r="C897" s="6" t="s">
        <v>82</v>
      </c>
      <c r="D897" s="6" t="s">
        <v>1739</v>
      </c>
      <c r="E897" s="11">
        <v>2016698.0</v>
      </c>
      <c r="F897" s="17"/>
      <c r="G897" s="17" t="s">
        <v>1764</v>
      </c>
      <c r="H897" s="11">
        <v>3.0</v>
      </c>
      <c r="I897" s="17"/>
      <c r="J897" s="17">
        <v>1.0</v>
      </c>
      <c r="K897" s="6" t="s">
        <v>34</v>
      </c>
      <c r="L897" s="17"/>
      <c r="M897" s="9"/>
      <c r="N897" s="9"/>
      <c r="O897" s="9"/>
      <c r="P897" s="6"/>
      <c r="Q897" s="9"/>
      <c r="R897" s="9"/>
      <c r="S897" s="9"/>
      <c r="T897" s="9"/>
      <c r="U897" s="9"/>
      <c r="V897" s="9"/>
      <c r="W897" s="9"/>
      <c r="X897" s="9"/>
      <c r="Y897" s="9"/>
      <c r="Z897" s="9"/>
      <c r="AA897" s="9"/>
      <c r="AB897" s="9"/>
      <c r="AC897" s="9"/>
    </row>
    <row r="898">
      <c r="A898" s="6">
        <v>897.0</v>
      </c>
      <c r="B898" s="6" t="s">
        <v>1688</v>
      </c>
      <c r="C898" s="6" t="s">
        <v>82</v>
      </c>
      <c r="D898" s="6" t="s">
        <v>1739</v>
      </c>
      <c r="E898" s="11">
        <v>2016699.0</v>
      </c>
      <c r="F898" s="17"/>
      <c r="G898" s="17" t="s">
        <v>1765</v>
      </c>
      <c r="H898" s="11">
        <v>3.0</v>
      </c>
      <c r="I898" s="17"/>
      <c r="J898" s="17">
        <v>1.0</v>
      </c>
      <c r="K898" s="6" t="s">
        <v>34</v>
      </c>
      <c r="L898" s="17"/>
      <c r="M898" s="9"/>
      <c r="N898" s="9"/>
      <c r="O898" s="9"/>
      <c r="P898" s="6"/>
      <c r="Q898" s="9"/>
      <c r="R898" s="9"/>
      <c r="S898" s="9"/>
      <c r="T898" s="9"/>
      <c r="U898" s="9"/>
      <c r="V898" s="9"/>
      <c r="W898" s="9"/>
      <c r="X898" s="9"/>
      <c r="Y898" s="9"/>
      <c r="Z898" s="9"/>
      <c r="AA898" s="9"/>
      <c r="AB898" s="9"/>
      <c r="AC898" s="9"/>
    </row>
    <row r="899">
      <c r="A899" s="6">
        <v>898.0</v>
      </c>
      <c r="B899" s="6" t="s">
        <v>1688</v>
      </c>
      <c r="C899" s="6" t="s">
        <v>82</v>
      </c>
      <c r="D899" s="6" t="s">
        <v>1739</v>
      </c>
      <c r="E899" s="11">
        <v>2020069.0</v>
      </c>
      <c r="F899" s="17"/>
      <c r="G899" s="17" t="s">
        <v>1766</v>
      </c>
      <c r="H899" s="11">
        <v>4.0</v>
      </c>
      <c r="I899" s="17"/>
      <c r="J899" s="17">
        <v>1.0</v>
      </c>
      <c r="K899" s="6" t="s">
        <v>34</v>
      </c>
      <c r="L899" s="17"/>
      <c r="M899" s="9"/>
      <c r="N899" s="9"/>
      <c r="O899" s="9"/>
      <c r="P899" s="6"/>
      <c r="Q899" s="9"/>
      <c r="R899" s="9"/>
      <c r="S899" s="9"/>
      <c r="T899" s="9"/>
      <c r="U899" s="9"/>
      <c r="V899" s="9"/>
      <c r="W899" s="9"/>
      <c r="X899" s="9"/>
      <c r="Y899" s="9"/>
      <c r="Z899" s="9"/>
      <c r="AA899" s="9"/>
      <c r="AB899" s="9"/>
      <c r="AC899" s="9"/>
    </row>
    <row r="900">
      <c r="A900" s="6">
        <v>899.0</v>
      </c>
      <c r="B900" s="6" t="s">
        <v>1688</v>
      </c>
      <c r="C900" s="6" t="s">
        <v>82</v>
      </c>
      <c r="D900" s="6" t="s">
        <v>1739</v>
      </c>
      <c r="E900" s="11">
        <v>2015702.0</v>
      </c>
      <c r="F900" s="17"/>
      <c r="G900" s="17" t="s">
        <v>1767</v>
      </c>
      <c r="H900" s="11">
        <v>3.0</v>
      </c>
      <c r="I900" s="17"/>
      <c r="J900" s="17">
        <v>7.0</v>
      </c>
      <c r="K900" s="6" t="s">
        <v>34</v>
      </c>
      <c r="L900" s="17"/>
      <c r="M900" s="9"/>
      <c r="N900" s="9"/>
      <c r="O900" s="9"/>
      <c r="P900" s="6"/>
      <c r="Q900" s="9"/>
      <c r="R900" s="9"/>
      <c r="S900" s="9"/>
      <c r="T900" s="9"/>
      <c r="U900" s="9"/>
      <c r="V900" s="9"/>
      <c r="W900" s="9"/>
      <c r="X900" s="9"/>
      <c r="Y900" s="9"/>
      <c r="Z900" s="9"/>
      <c r="AA900" s="9"/>
      <c r="AB900" s="9"/>
      <c r="AC900" s="9"/>
    </row>
    <row r="901">
      <c r="A901" s="6">
        <v>900.0</v>
      </c>
      <c r="B901" s="6" t="s">
        <v>1688</v>
      </c>
      <c r="C901" s="6" t="s">
        <v>82</v>
      </c>
      <c r="D901" s="6" t="s">
        <v>1739</v>
      </c>
      <c r="E901" s="11">
        <v>2016701.0</v>
      </c>
      <c r="F901" s="17"/>
      <c r="G901" s="17" t="s">
        <v>1768</v>
      </c>
      <c r="H901" s="11">
        <v>3.0</v>
      </c>
      <c r="I901" s="17"/>
      <c r="J901" s="17">
        <v>1.0</v>
      </c>
      <c r="K901" s="6" t="s">
        <v>34</v>
      </c>
      <c r="L901" s="17"/>
      <c r="M901" s="9"/>
      <c r="N901" s="9"/>
      <c r="O901" s="9"/>
      <c r="P901" s="6"/>
      <c r="Q901" s="9"/>
      <c r="R901" s="9"/>
      <c r="S901" s="9"/>
      <c r="T901" s="9"/>
      <c r="U901" s="9"/>
      <c r="V901" s="9"/>
      <c r="W901" s="9"/>
      <c r="X901" s="9"/>
      <c r="Y901" s="9"/>
      <c r="Z901" s="9"/>
      <c r="AA901" s="9"/>
      <c r="AB901" s="9"/>
      <c r="AC901" s="9"/>
    </row>
    <row r="902">
      <c r="A902" s="6">
        <v>901.0</v>
      </c>
      <c r="B902" s="6" t="s">
        <v>1688</v>
      </c>
      <c r="C902" s="6" t="s">
        <v>82</v>
      </c>
      <c r="D902" s="6" t="s">
        <v>1739</v>
      </c>
      <c r="E902" s="11">
        <v>2016702.0</v>
      </c>
      <c r="F902" s="17"/>
      <c r="G902" s="17" t="s">
        <v>1769</v>
      </c>
      <c r="H902" s="11">
        <v>3.0</v>
      </c>
      <c r="I902" s="17"/>
      <c r="J902" s="17">
        <v>1.0</v>
      </c>
      <c r="K902" s="6" t="s">
        <v>34</v>
      </c>
      <c r="L902" s="17"/>
      <c r="M902" s="9"/>
      <c r="N902" s="9"/>
      <c r="O902" s="9"/>
      <c r="P902" s="6"/>
      <c r="Q902" s="9"/>
      <c r="R902" s="9"/>
      <c r="S902" s="9"/>
      <c r="T902" s="9"/>
      <c r="U902" s="9"/>
      <c r="V902" s="9"/>
      <c r="W902" s="9"/>
      <c r="X902" s="9"/>
      <c r="Y902" s="9"/>
      <c r="Z902" s="9"/>
      <c r="AA902" s="9"/>
      <c r="AB902" s="9"/>
      <c r="AC902" s="9"/>
    </row>
    <row r="903">
      <c r="A903" s="6">
        <v>902.0</v>
      </c>
      <c r="B903" s="6" t="s">
        <v>1688</v>
      </c>
      <c r="C903" s="6" t="s">
        <v>82</v>
      </c>
      <c r="D903" s="6" t="s">
        <v>1739</v>
      </c>
      <c r="E903" s="11">
        <v>2015703.0</v>
      </c>
      <c r="F903" s="17"/>
      <c r="G903" s="17" t="s">
        <v>1770</v>
      </c>
      <c r="H903" s="11">
        <v>3.0</v>
      </c>
      <c r="I903" s="17"/>
      <c r="J903" s="17">
        <v>2.0</v>
      </c>
      <c r="K903" s="6" t="s">
        <v>34</v>
      </c>
      <c r="L903" s="17"/>
      <c r="M903" s="9"/>
      <c r="N903" s="9"/>
      <c r="O903" s="9"/>
      <c r="P903" s="6"/>
      <c r="Q903" s="9"/>
      <c r="R903" s="9"/>
      <c r="S903" s="9"/>
      <c r="T903" s="9"/>
      <c r="U903" s="9"/>
      <c r="V903" s="9"/>
      <c r="W903" s="9"/>
      <c r="X903" s="9"/>
      <c r="Y903" s="9"/>
      <c r="Z903" s="9"/>
      <c r="AA903" s="9"/>
      <c r="AB903" s="9"/>
      <c r="AC903" s="9"/>
    </row>
    <row r="904">
      <c r="A904" s="6">
        <v>903.0</v>
      </c>
      <c r="B904" s="6" t="s">
        <v>1688</v>
      </c>
      <c r="C904" s="6" t="s">
        <v>82</v>
      </c>
      <c r="D904" s="6" t="s">
        <v>1739</v>
      </c>
      <c r="E904" s="11">
        <v>2025972.0</v>
      </c>
      <c r="F904" s="17"/>
      <c r="G904" s="17" t="s">
        <v>1771</v>
      </c>
      <c r="H904" s="11">
        <v>3.0</v>
      </c>
      <c r="I904" s="17"/>
      <c r="J904" s="17">
        <v>1.0</v>
      </c>
      <c r="K904" s="6" t="s">
        <v>34</v>
      </c>
      <c r="L904" s="17"/>
      <c r="M904" s="9"/>
      <c r="N904" s="9"/>
      <c r="O904" s="9"/>
      <c r="P904" s="6"/>
      <c r="Q904" s="9"/>
      <c r="R904" s="9"/>
      <c r="S904" s="9"/>
      <c r="T904" s="9"/>
      <c r="U904" s="9"/>
      <c r="V904" s="9"/>
      <c r="W904" s="9"/>
      <c r="X904" s="9"/>
      <c r="Y904" s="9"/>
      <c r="Z904" s="9"/>
      <c r="AA904" s="9"/>
      <c r="AB904" s="9"/>
      <c r="AC904" s="9"/>
    </row>
    <row r="905">
      <c r="A905" s="6">
        <v>904.0</v>
      </c>
      <c r="B905" s="6" t="s">
        <v>1688</v>
      </c>
      <c r="C905" s="6" t="s">
        <v>82</v>
      </c>
      <c r="D905" s="6" t="s">
        <v>1739</v>
      </c>
      <c r="E905" s="11">
        <v>2025975.0</v>
      </c>
      <c r="F905" s="17"/>
      <c r="G905" s="17" t="s">
        <v>1772</v>
      </c>
      <c r="H905" s="11">
        <v>3.0</v>
      </c>
      <c r="I905" s="17"/>
      <c r="J905" s="17">
        <v>1.0</v>
      </c>
      <c r="K905" s="6" t="s">
        <v>34</v>
      </c>
      <c r="L905" s="17"/>
      <c r="M905" s="9"/>
      <c r="N905" s="9"/>
      <c r="O905" s="9"/>
      <c r="P905" s="6"/>
      <c r="Q905" s="9"/>
      <c r="R905" s="9"/>
      <c r="S905" s="9"/>
      <c r="T905" s="9"/>
      <c r="U905" s="9"/>
      <c r="V905" s="9"/>
      <c r="W905" s="9"/>
      <c r="X905" s="9"/>
      <c r="Y905" s="9"/>
      <c r="Z905" s="9"/>
      <c r="AA905" s="9"/>
      <c r="AB905" s="9"/>
      <c r="AC905" s="9"/>
    </row>
    <row r="906">
      <c r="A906" s="6">
        <v>905.0</v>
      </c>
      <c r="B906" s="6" t="s">
        <v>1688</v>
      </c>
      <c r="C906" s="6" t="s">
        <v>82</v>
      </c>
      <c r="D906" s="6" t="s">
        <v>1739</v>
      </c>
      <c r="E906" s="11">
        <v>2025969.0</v>
      </c>
      <c r="F906" s="17"/>
      <c r="G906" s="17" t="s">
        <v>1773</v>
      </c>
      <c r="H906" s="11">
        <v>3.0</v>
      </c>
      <c r="I906" s="17"/>
      <c r="J906" s="17">
        <v>1.0</v>
      </c>
      <c r="K906" s="6" t="s">
        <v>34</v>
      </c>
      <c r="L906" s="17"/>
      <c r="M906" s="9"/>
      <c r="N906" s="9"/>
      <c r="O906" s="9"/>
      <c r="P906" s="6"/>
      <c r="Q906" s="9"/>
      <c r="R906" s="9"/>
      <c r="S906" s="9"/>
      <c r="T906" s="9"/>
      <c r="U906" s="9"/>
      <c r="V906" s="9"/>
      <c r="W906" s="9"/>
      <c r="X906" s="9"/>
      <c r="Y906" s="9"/>
      <c r="Z906" s="9"/>
      <c r="AA906" s="9"/>
      <c r="AB906" s="9"/>
      <c r="AC906" s="9"/>
    </row>
    <row r="907">
      <c r="A907" s="6">
        <v>906.0</v>
      </c>
      <c r="B907" s="6" t="s">
        <v>1688</v>
      </c>
      <c r="C907" s="6" t="s">
        <v>82</v>
      </c>
      <c r="D907" s="6" t="s">
        <v>1739</v>
      </c>
      <c r="E907" s="11">
        <v>2025970.0</v>
      </c>
      <c r="F907" s="17"/>
      <c r="G907" s="17" t="s">
        <v>1774</v>
      </c>
      <c r="H907" s="11">
        <v>3.0</v>
      </c>
      <c r="I907" s="17"/>
      <c r="J907" s="17">
        <v>1.0</v>
      </c>
      <c r="K907" s="6" t="s">
        <v>34</v>
      </c>
      <c r="L907" s="17"/>
      <c r="M907" s="9"/>
      <c r="N907" s="9"/>
      <c r="O907" s="9"/>
      <c r="P907" s="6"/>
      <c r="Q907" s="9"/>
      <c r="R907" s="9"/>
      <c r="S907" s="9"/>
      <c r="T907" s="9"/>
      <c r="U907" s="9"/>
      <c r="V907" s="9"/>
      <c r="W907" s="9"/>
      <c r="X907" s="9"/>
      <c r="Y907" s="9"/>
      <c r="Z907" s="9"/>
      <c r="AA907" s="9"/>
      <c r="AB907" s="9"/>
      <c r="AC907" s="9"/>
    </row>
    <row r="908">
      <c r="A908" s="6">
        <v>907.0</v>
      </c>
      <c r="B908" s="6" t="s">
        <v>1688</v>
      </c>
      <c r="C908" s="6" t="s">
        <v>82</v>
      </c>
      <c r="D908" s="6" t="s">
        <v>1739</v>
      </c>
      <c r="E908" s="11">
        <v>2025971.0</v>
      </c>
      <c r="F908" s="17"/>
      <c r="G908" s="17" t="s">
        <v>1775</v>
      </c>
      <c r="H908" s="11">
        <v>3.0</v>
      </c>
      <c r="I908" s="17"/>
      <c r="J908" s="17">
        <v>1.0</v>
      </c>
      <c r="K908" s="6" t="s">
        <v>34</v>
      </c>
      <c r="L908" s="17"/>
      <c r="M908" s="9"/>
      <c r="N908" s="9"/>
      <c r="O908" s="9"/>
      <c r="P908" s="6"/>
      <c r="Q908" s="9"/>
      <c r="R908" s="9"/>
      <c r="S908" s="9"/>
      <c r="T908" s="9"/>
      <c r="U908" s="9"/>
      <c r="V908" s="9"/>
      <c r="W908" s="9"/>
      <c r="X908" s="9"/>
      <c r="Y908" s="9"/>
      <c r="Z908" s="9"/>
      <c r="AA908" s="9"/>
      <c r="AB908" s="9"/>
      <c r="AC908" s="9"/>
    </row>
    <row r="909">
      <c r="A909" s="6">
        <v>908.0</v>
      </c>
      <c r="B909" s="6" t="s">
        <v>1688</v>
      </c>
      <c r="C909" s="6" t="s">
        <v>82</v>
      </c>
      <c r="D909" s="6" t="s">
        <v>1739</v>
      </c>
      <c r="E909" s="11">
        <v>2016703.0</v>
      </c>
      <c r="F909" s="17"/>
      <c r="G909" s="17" t="s">
        <v>1776</v>
      </c>
      <c r="H909" s="11">
        <v>3.0</v>
      </c>
      <c r="I909" s="17"/>
      <c r="J909" s="17">
        <v>1.0</v>
      </c>
      <c r="K909" s="6" t="s">
        <v>34</v>
      </c>
      <c r="L909" s="17"/>
      <c r="M909" s="9"/>
      <c r="N909" s="9"/>
      <c r="O909" s="9"/>
      <c r="P909" s="6"/>
      <c r="Q909" s="9"/>
      <c r="R909" s="9"/>
      <c r="S909" s="9"/>
      <c r="T909" s="9"/>
      <c r="U909" s="9"/>
      <c r="V909" s="9"/>
      <c r="W909" s="9"/>
      <c r="X909" s="9"/>
      <c r="Y909" s="9"/>
      <c r="Z909" s="9"/>
      <c r="AA909" s="9"/>
      <c r="AB909" s="9"/>
      <c r="AC909" s="9"/>
    </row>
    <row r="910">
      <c r="A910" s="6">
        <v>909.0</v>
      </c>
      <c r="B910" s="6" t="s">
        <v>1688</v>
      </c>
      <c r="C910" s="6" t="s">
        <v>82</v>
      </c>
      <c r="D910" s="6" t="s">
        <v>1739</v>
      </c>
      <c r="E910" s="11">
        <v>2016762.0</v>
      </c>
      <c r="F910" s="17"/>
      <c r="G910" s="17" t="s">
        <v>1777</v>
      </c>
      <c r="H910" s="11">
        <v>3.0</v>
      </c>
      <c r="I910" s="17"/>
      <c r="J910" s="17">
        <v>1.0</v>
      </c>
      <c r="K910" s="6" t="s">
        <v>34</v>
      </c>
      <c r="L910" s="17"/>
      <c r="M910" s="9"/>
      <c r="N910" s="9"/>
      <c r="O910" s="9"/>
      <c r="P910" s="6"/>
      <c r="Q910" s="9"/>
      <c r="R910" s="9"/>
      <c r="S910" s="9"/>
      <c r="T910" s="9"/>
      <c r="U910" s="9"/>
      <c r="V910" s="9"/>
      <c r="W910" s="9"/>
      <c r="X910" s="9"/>
      <c r="Y910" s="9"/>
      <c r="Z910" s="9"/>
      <c r="AA910" s="9"/>
      <c r="AB910" s="9"/>
      <c r="AC910" s="9"/>
    </row>
    <row r="911">
      <c r="A911" s="6">
        <v>910.0</v>
      </c>
      <c r="B911" s="6" t="s">
        <v>1688</v>
      </c>
      <c r="C911" s="6" t="s">
        <v>82</v>
      </c>
      <c r="D911" s="6" t="s">
        <v>1739</v>
      </c>
      <c r="E911" s="11">
        <v>2016763.0</v>
      </c>
      <c r="F911" s="17"/>
      <c r="G911" s="17" t="s">
        <v>1778</v>
      </c>
      <c r="H911" s="11">
        <v>6.0</v>
      </c>
      <c r="I911" s="17"/>
      <c r="J911" s="17">
        <v>1.0</v>
      </c>
      <c r="K911" s="6" t="s">
        <v>34</v>
      </c>
      <c r="L911" s="17"/>
      <c r="M911" s="9"/>
      <c r="N911" s="9"/>
      <c r="O911" s="9"/>
      <c r="P911" s="6"/>
      <c r="Q911" s="9"/>
      <c r="R911" s="9"/>
      <c r="S911" s="9"/>
      <c r="T911" s="9"/>
      <c r="U911" s="9"/>
      <c r="V911" s="9"/>
      <c r="W911" s="9"/>
      <c r="X911" s="9"/>
      <c r="Y911" s="9"/>
      <c r="Z911" s="9"/>
      <c r="AA911" s="9"/>
      <c r="AB911" s="9"/>
      <c r="AC911" s="9"/>
    </row>
    <row r="912">
      <c r="A912" s="6">
        <v>911.0</v>
      </c>
      <c r="B912" s="6" t="s">
        <v>1688</v>
      </c>
      <c r="C912" s="6" t="s">
        <v>82</v>
      </c>
      <c r="D912" s="6" t="s">
        <v>1739</v>
      </c>
      <c r="E912" s="11">
        <v>2016707.0</v>
      </c>
      <c r="F912" s="17"/>
      <c r="G912" s="17" t="s">
        <v>1779</v>
      </c>
      <c r="H912" s="11">
        <v>3.0</v>
      </c>
      <c r="I912" s="17"/>
      <c r="J912" s="17">
        <v>1.0</v>
      </c>
      <c r="K912" s="6" t="s">
        <v>34</v>
      </c>
      <c r="L912" s="17"/>
      <c r="M912" s="9"/>
      <c r="N912" s="9"/>
      <c r="O912" s="9"/>
      <c r="P912" s="6"/>
      <c r="Q912" s="9"/>
      <c r="R912" s="9"/>
      <c r="S912" s="9"/>
      <c r="T912" s="9"/>
      <c r="U912" s="9"/>
      <c r="V912" s="9"/>
      <c r="W912" s="9"/>
      <c r="X912" s="9"/>
      <c r="Y912" s="9"/>
      <c r="Z912" s="9"/>
      <c r="AA912" s="9"/>
      <c r="AB912" s="9"/>
      <c r="AC912" s="9"/>
    </row>
    <row r="913">
      <c r="A913" s="6">
        <v>912.0</v>
      </c>
      <c r="B913" s="6" t="s">
        <v>1688</v>
      </c>
      <c r="C913" s="6" t="s">
        <v>82</v>
      </c>
      <c r="D913" s="6" t="s">
        <v>1739</v>
      </c>
      <c r="E913" s="11">
        <v>2016618.0</v>
      </c>
      <c r="F913" s="17"/>
      <c r="G913" s="17" t="s">
        <v>1780</v>
      </c>
      <c r="H913" s="11">
        <v>3.0</v>
      </c>
      <c r="I913" s="17"/>
      <c r="J913" s="17">
        <v>1.0</v>
      </c>
      <c r="K913" s="6" t="s">
        <v>34</v>
      </c>
      <c r="L913" s="17"/>
      <c r="M913" s="9"/>
      <c r="N913" s="9"/>
      <c r="O913" s="9"/>
      <c r="P913" s="6"/>
      <c r="Q913" s="9"/>
      <c r="R913" s="9"/>
      <c r="S913" s="9"/>
      <c r="T913" s="9"/>
      <c r="U913" s="9"/>
      <c r="V913" s="9"/>
      <c r="W913" s="9"/>
      <c r="X913" s="9"/>
      <c r="Y913" s="9"/>
      <c r="Z913" s="9"/>
      <c r="AA913" s="9"/>
      <c r="AB913" s="9"/>
      <c r="AC913" s="9"/>
    </row>
    <row r="914">
      <c r="A914" s="6">
        <v>913.0</v>
      </c>
      <c r="B914" s="6" t="s">
        <v>1688</v>
      </c>
      <c r="C914" s="6" t="s">
        <v>82</v>
      </c>
      <c r="D914" s="6" t="s">
        <v>1739</v>
      </c>
      <c r="E914" s="11">
        <v>2016619.0</v>
      </c>
      <c r="F914" s="17"/>
      <c r="G914" s="17" t="s">
        <v>1781</v>
      </c>
      <c r="H914" s="11">
        <v>3.0</v>
      </c>
      <c r="I914" s="17"/>
      <c r="J914" s="17">
        <v>1.0</v>
      </c>
      <c r="K914" s="6" t="s">
        <v>34</v>
      </c>
      <c r="L914" s="17"/>
      <c r="M914" s="9"/>
      <c r="N914" s="9"/>
      <c r="O914" s="9"/>
      <c r="P914" s="6"/>
      <c r="Q914" s="9"/>
      <c r="R914" s="9"/>
      <c r="S914" s="9"/>
      <c r="T914" s="9"/>
      <c r="U914" s="9"/>
      <c r="V914" s="9"/>
      <c r="W914" s="9"/>
      <c r="X914" s="9"/>
      <c r="Y914" s="9"/>
      <c r="Z914" s="9"/>
      <c r="AA914" s="9"/>
      <c r="AB914" s="9"/>
      <c r="AC914" s="9"/>
    </row>
    <row r="915">
      <c r="A915" s="6">
        <v>914.0</v>
      </c>
      <c r="B915" s="6" t="s">
        <v>1688</v>
      </c>
      <c r="C915" s="6" t="s">
        <v>82</v>
      </c>
      <c r="D915" s="6" t="s">
        <v>1739</v>
      </c>
      <c r="E915" s="11">
        <v>2025988.0</v>
      </c>
      <c r="F915" s="17"/>
      <c r="G915" s="17" t="s">
        <v>1782</v>
      </c>
      <c r="H915" s="11">
        <v>3.0</v>
      </c>
      <c r="I915" s="17"/>
      <c r="J915" s="17">
        <v>2.0</v>
      </c>
      <c r="K915" s="6" t="s">
        <v>34</v>
      </c>
      <c r="L915" s="17"/>
      <c r="M915" s="9"/>
      <c r="N915" s="9"/>
      <c r="O915" s="9"/>
      <c r="P915" s="6"/>
      <c r="Q915" s="9"/>
      <c r="R915" s="9"/>
      <c r="S915" s="9"/>
      <c r="T915" s="9"/>
      <c r="U915" s="9"/>
      <c r="V915" s="9"/>
      <c r="W915" s="9"/>
      <c r="X915" s="9"/>
      <c r="Y915" s="9"/>
      <c r="Z915" s="9"/>
      <c r="AA915" s="9"/>
      <c r="AB915" s="9"/>
      <c r="AC915" s="9"/>
    </row>
    <row r="916">
      <c r="A916" s="6">
        <v>915.0</v>
      </c>
      <c r="B916" s="6" t="s">
        <v>1688</v>
      </c>
      <c r="C916" s="6" t="s">
        <v>82</v>
      </c>
      <c r="D916" s="6" t="s">
        <v>1739</v>
      </c>
      <c r="E916" s="11">
        <v>2025994.0</v>
      </c>
      <c r="F916" s="17"/>
      <c r="G916" s="17" t="s">
        <v>1783</v>
      </c>
      <c r="H916" s="11">
        <v>3.0</v>
      </c>
      <c r="I916" s="17"/>
      <c r="J916" s="17">
        <v>1.0</v>
      </c>
      <c r="K916" s="6" t="s">
        <v>34</v>
      </c>
      <c r="L916" s="17"/>
      <c r="M916" s="9"/>
      <c r="N916" s="9"/>
      <c r="O916" s="9"/>
      <c r="P916" s="6"/>
      <c r="Q916" s="9"/>
      <c r="R916" s="9"/>
      <c r="S916" s="9"/>
      <c r="T916" s="9"/>
      <c r="U916" s="9"/>
      <c r="V916" s="9"/>
      <c r="W916" s="9"/>
      <c r="X916" s="9"/>
      <c r="Y916" s="9"/>
      <c r="Z916" s="9"/>
      <c r="AA916" s="9"/>
      <c r="AB916" s="9"/>
      <c r="AC916" s="9"/>
    </row>
    <row r="917">
      <c r="A917" s="6">
        <v>916.0</v>
      </c>
      <c r="B917" s="6" t="s">
        <v>1688</v>
      </c>
      <c r="C917" s="6" t="s">
        <v>30</v>
      </c>
      <c r="D917" s="6" t="s">
        <v>1784</v>
      </c>
      <c r="E917" s="11">
        <v>2025780.0</v>
      </c>
      <c r="F917" s="17"/>
      <c r="G917" s="17" t="s">
        <v>1785</v>
      </c>
      <c r="H917" s="11">
        <v>4.0</v>
      </c>
      <c r="I917" s="17"/>
      <c r="J917" s="17">
        <v>1.0</v>
      </c>
      <c r="K917" s="6" t="s">
        <v>34</v>
      </c>
      <c r="L917" s="17"/>
      <c r="M917" s="9"/>
      <c r="N917" s="9"/>
      <c r="O917" s="9"/>
      <c r="P917" s="6"/>
      <c r="Q917" s="9"/>
      <c r="R917" s="9"/>
      <c r="S917" s="9"/>
      <c r="T917" s="9"/>
      <c r="U917" s="9"/>
      <c r="V917" s="9"/>
      <c r="W917" s="9"/>
      <c r="X917" s="9"/>
      <c r="Y917" s="9"/>
      <c r="Z917" s="9"/>
      <c r="AA917" s="9"/>
      <c r="AB917" s="9"/>
      <c r="AC917" s="9"/>
    </row>
    <row r="918">
      <c r="A918" s="6">
        <v>917.0</v>
      </c>
      <c r="B918" s="6" t="s">
        <v>1688</v>
      </c>
      <c r="C918" s="6" t="s">
        <v>30</v>
      </c>
      <c r="D918" s="6" t="s">
        <v>1784</v>
      </c>
      <c r="E918" s="11">
        <v>2016495.0</v>
      </c>
      <c r="F918" s="17"/>
      <c r="G918" s="17" t="s">
        <v>1786</v>
      </c>
      <c r="H918" s="11">
        <v>4.0</v>
      </c>
      <c r="I918" s="17"/>
      <c r="J918" s="17">
        <v>1.0</v>
      </c>
      <c r="K918" s="6" t="s">
        <v>34</v>
      </c>
      <c r="L918" s="17"/>
      <c r="M918" s="9"/>
      <c r="N918" s="9"/>
      <c r="O918" s="9"/>
      <c r="P918" s="6"/>
      <c r="Q918" s="9"/>
      <c r="R918" s="9"/>
      <c r="S918" s="9"/>
      <c r="T918" s="9"/>
      <c r="U918" s="9"/>
      <c r="V918" s="9"/>
      <c r="W918" s="9"/>
      <c r="X918" s="9"/>
      <c r="Y918" s="9"/>
      <c r="Z918" s="9"/>
      <c r="AA918" s="9"/>
      <c r="AB918" s="9"/>
      <c r="AC918" s="9"/>
    </row>
    <row r="919">
      <c r="A919" s="6">
        <v>918.0</v>
      </c>
      <c r="B919" s="6" t="s">
        <v>1688</v>
      </c>
      <c r="C919" s="6" t="s">
        <v>30</v>
      </c>
      <c r="D919" s="6" t="s">
        <v>1784</v>
      </c>
      <c r="E919" s="11">
        <v>2019125.0</v>
      </c>
      <c r="F919" s="17"/>
      <c r="G919" s="17" t="s">
        <v>1787</v>
      </c>
      <c r="H919" s="11">
        <v>3.0</v>
      </c>
      <c r="I919" s="17"/>
      <c r="J919" s="17">
        <v>1.0</v>
      </c>
      <c r="K919" s="6" t="s">
        <v>34</v>
      </c>
      <c r="L919" s="17"/>
      <c r="M919" s="9"/>
      <c r="N919" s="9"/>
      <c r="O919" s="9"/>
      <c r="P919" s="6"/>
      <c r="Q919" s="9"/>
      <c r="R919" s="9"/>
      <c r="S919" s="9"/>
      <c r="T919" s="9"/>
      <c r="U919" s="9"/>
      <c r="V919" s="9"/>
      <c r="W919" s="9"/>
      <c r="X919" s="9"/>
      <c r="Y919" s="9"/>
      <c r="Z919" s="9"/>
      <c r="AA919" s="9"/>
      <c r="AB919" s="9"/>
      <c r="AC919" s="9"/>
    </row>
    <row r="920">
      <c r="A920" s="6">
        <v>919.0</v>
      </c>
      <c r="B920" s="6" t="s">
        <v>1688</v>
      </c>
      <c r="C920" s="6" t="s">
        <v>30</v>
      </c>
      <c r="D920" s="6" t="s">
        <v>1784</v>
      </c>
      <c r="E920" s="11">
        <v>2016508.0</v>
      </c>
      <c r="F920" s="17"/>
      <c r="G920" s="17" t="s">
        <v>1788</v>
      </c>
      <c r="H920" s="11">
        <v>3.0</v>
      </c>
      <c r="I920" s="17"/>
      <c r="J920" s="17">
        <v>1.0</v>
      </c>
      <c r="K920" s="6" t="s">
        <v>34</v>
      </c>
      <c r="L920" s="17"/>
      <c r="M920" s="9"/>
      <c r="N920" s="9"/>
      <c r="O920" s="9"/>
      <c r="P920" s="6"/>
      <c r="Q920" s="9"/>
      <c r="R920" s="9"/>
      <c r="S920" s="9"/>
      <c r="T920" s="9"/>
      <c r="U920" s="9"/>
      <c r="V920" s="9"/>
      <c r="W920" s="9"/>
      <c r="X920" s="9"/>
      <c r="Y920" s="9"/>
      <c r="Z920" s="9"/>
      <c r="AA920" s="9"/>
      <c r="AB920" s="9"/>
      <c r="AC920" s="9"/>
    </row>
    <row r="921">
      <c r="A921" s="6">
        <v>920.0</v>
      </c>
      <c r="B921" s="6" t="s">
        <v>1688</v>
      </c>
      <c r="C921" s="6" t="s">
        <v>30</v>
      </c>
      <c r="D921" s="6" t="s">
        <v>1784</v>
      </c>
      <c r="E921" s="11">
        <v>2019164.0</v>
      </c>
      <c r="F921" s="17"/>
      <c r="G921" s="17" t="s">
        <v>1789</v>
      </c>
      <c r="H921" s="11">
        <v>4.0</v>
      </c>
      <c r="I921" s="17"/>
      <c r="J921" s="17">
        <v>1.0</v>
      </c>
      <c r="K921" s="6" t="s">
        <v>34</v>
      </c>
      <c r="L921" s="17"/>
      <c r="M921" s="9"/>
      <c r="N921" s="9"/>
      <c r="O921" s="9"/>
      <c r="P921" s="6"/>
      <c r="Q921" s="9"/>
      <c r="R921" s="9"/>
      <c r="S921" s="9"/>
      <c r="T921" s="9"/>
      <c r="U921" s="9"/>
      <c r="V921" s="9"/>
      <c r="W921" s="9"/>
      <c r="X921" s="9"/>
      <c r="Y921" s="9"/>
      <c r="Z921" s="9"/>
      <c r="AA921" s="9"/>
      <c r="AB921" s="9"/>
      <c r="AC921" s="9"/>
    </row>
    <row r="922">
      <c r="A922" s="6">
        <v>921.0</v>
      </c>
      <c r="B922" s="6" t="s">
        <v>1688</v>
      </c>
      <c r="C922" s="6" t="s">
        <v>30</v>
      </c>
      <c r="D922" s="6" t="s">
        <v>1784</v>
      </c>
      <c r="E922" s="11">
        <v>2019170.0</v>
      </c>
      <c r="F922" s="17"/>
      <c r="G922" s="17" t="s">
        <v>1790</v>
      </c>
      <c r="H922" s="11">
        <v>4.0</v>
      </c>
      <c r="I922" s="17"/>
      <c r="J922" s="17">
        <v>1.0</v>
      </c>
      <c r="K922" s="6" t="s">
        <v>34</v>
      </c>
      <c r="L922" s="17"/>
      <c r="M922" s="9"/>
      <c r="N922" s="9"/>
      <c r="O922" s="9"/>
      <c r="P922" s="6"/>
      <c r="Q922" s="9"/>
      <c r="R922" s="9"/>
      <c r="S922" s="9"/>
      <c r="T922" s="9"/>
      <c r="U922" s="9"/>
      <c r="V922" s="9"/>
      <c r="W922" s="9"/>
      <c r="X922" s="9"/>
      <c r="Y922" s="9"/>
      <c r="Z922" s="9"/>
      <c r="AA922" s="9"/>
      <c r="AB922" s="9"/>
      <c r="AC922" s="9"/>
    </row>
    <row r="923">
      <c r="A923" s="6">
        <v>922.0</v>
      </c>
      <c r="B923" s="6" t="s">
        <v>1688</v>
      </c>
      <c r="C923" s="6" t="s">
        <v>30</v>
      </c>
      <c r="D923" s="6" t="s">
        <v>1784</v>
      </c>
      <c r="E923" s="11">
        <v>2019542.0</v>
      </c>
      <c r="F923" s="17"/>
      <c r="G923" s="17" t="s">
        <v>1078</v>
      </c>
      <c r="H923" s="11">
        <v>3.0</v>
      </c>
      <c r="I923" s="17"/>
      <c r="J923" s="17">
        <v>1.0</v>
      </c>
      <c r="K923" s="6" t="s">
        <v>34</v>
      </c>
      <c r="L923" s="17"/>
      <c r="M923" s="9"/>
      <c r="N923" s="9"/>
      <c r="O923" s="9"/>
      <c r="P923" s="6"/>
      <c r="Q923" s="9"/>
      <c r="R923" s="9"/>
      <c r="S923" s="9"/>
      <c r="T923" s="9"/>
      <c r="U923" s="9"/>
      <c r="V923" s="9"/>
      <c r="W923" s="9"/>
      <c r="X923" s="9"/>
      <c r="Y923" s="9"/>
      <c r="Z923" s="9"/>
      <c r="AA923" s="9"/>
      <c r="AB923" s="9"/>
      <c r="AC923" s="9"/>
    </row>
    <row r="924">
      <c r="A924" s="6">
        <v>923.0</v>
      </c>
      <c r="B924" s="6" t="s">
        <v>1688</v>
      </c>
      <c r="C924" s="6" t="s">
        <v>82</v>
      </c>
      <c r="D924" s="6" t="s">
        <v>1784</v>
      </c>
      <c r="E924" s="11">
        <v>2016850.0</v>
      </c>
      <c r="F924" s="17"/>
      <c r="G924" s="17" t="s">
        <v>1791</v>
      </c>
      <c r="H924" s="11">
        <v>3.0</v>
      </c>
      <c r="I924" s="17"/>
      <c r="J924" s="17">
        <v>1.0</v>
      </c>
      <c r="K924" s="6" t="s">
        <v>34</v>
      </c>
      <c r="L924" s="17"/>
      <c r="M924" s="9"/>
      <c r="N924" s="9"/>
      <c r="O924" s="9"/>
      <c r="P924" s="6"/>
      <c r="Q924" s="9"/>
      <c r="R924" s="9"/>
      <c r="S924" s="9"/>
      <c r="T924" s="9"/>
      <c r="U924" s="9"/>
      <c r="V924" s="9"/>
      <c r="W924" s="9"/>
      <c r="X924" s="9"/>
      <c r="Y924" s="9"/>
      <c r="Z924" s="9"/>
      <c r="AA924" s="9"/>
      <c r="AB924" s="9"/>
      <c r="AC924" s="9"/>
    </row>
    <row r="925">
      <c r="A925" s="6">
        <v>924.0</v>
      </c>
      <c r="B925" s="6" t="s">
        <v>1688</v>
      </c>
      <c r="C925" s="6" t="s">
        <v>82</v>
      </c>
      <c r="D925" s="6" t="s">
        <v>1784</v>
      </c>
      <c r="E925" s="11">
        <v>2016851.0</v>
      </c>
      <c r="F925" s="17"/>
      <c r="G925" s="17" t="s">
        <v>1792</v>
      </c>
      <c r="H925" s="11">
        <v>3.0</v>
      </c>
      <c r="I925" s="17"/>
      <c r="J925" s="17">
        <v>1.0</v>
      </c>
      <c r="K925" s="6" t="s">
        <v>34</v>
      </c>
      <c r="L925" s="17"/>
      <c r="M925" s="9"/>
      <c r="N925" s="9"/>
      <c r="O925" s="9"/>
      <c r="P925" s="6"/>
      <c r="Q925" s="9"/>
      <c r="R925" s="9"/>
      <c r="S925" s="9"/>
      <c r="T925" s="9"/>
      <c r="U925" s="9"/>
      <c r="V925" s="9"/>
      <c r="W925" s="9"/>
      <c r="X925" s="9"/>
      <c r="Y925" s="9"/>
      <c r="Z925" s="9"/>
      <c r="AA925" s="9"/>
      <c r="AB925" s="9"/>
      <c r="AC925" s="9"/>
    </row>
    <row r="926">
      <c r="A926" s="6">
        <v>925.0</v>
      </c>
      <c r="B926" s="6" t="s">
        <v>1688</v>
      </c>
      <c r="C926" s="6" t="s">
        <v>82</v>
      </c>
      <c r="D926" s="6" t="s">
        <v>1784</v>
      </c>
      <c r="E926" s="11">
        <v>2016489.0</v>
      </c>
      <c r="F926" s="17"/>
      <c r="G926" s="17" t="s">
        <v>1793</v>
      </c>
      <c r="H926" s="11">
        <v>3.0</v>
      </c>
      <c r="I926" s="17"/>
      <c r="J926" s="17">
        <v>1.0</v>
      </c>
      <c r="K926" s="6" t="s">
        <v>34</v>
      </c>
      <c r="L926" s="17"/>
      <c r="M926" s="9"/>
      <c r="N926" s="9"/>
      <c r="O926" s="9"/>
      <c r="P926" s="6"/>
      <c r="Q926" s="9"/>
      <c r="R926" s="9"/>
      <c r="S926" s="9"/>
      <c r="T926" s="9"/>
      <c r="U926" s="9"/>
      <c r="V926" s="9"/>
      <c r="W926" s="9"/>
      <c r="X926" s="9"/>
      <c r="Y926" s="9"/>
      <c r="Z926" s="9"/>
      <c r="AA926" s="9"/>
      <c r="AB926" s="9"/>
      <c r="AC926" s="9"/>
    </row>
    <row r="927">
      <c r="A927" s="6">
        <v>926.0</v>
      </c>
      <c r="B927" s="6" t="s">
        <v>1688</v>
      </c>
      <c r="C927" s="6" t="s">
        <v>82</v>
      </c>
      <c r="D927" s="6" t="s">
        <v>1784</v>
      </c>
      <c r="E927" s="11">
        <v>2016492.0</v>
      </c>
      <c r="F927" s="17"/>
      <c r="G927" s="17" t="s">
        <v>1794</v>
      </c>
      <c r="H927" s="11">
        <v>3.0</v>
      </c>
      <c r="I927" s="17"/>
      <c r="J927" s="17">
        <v>1.0</v>
      </c>
      <c r="K927" s="6" t="s">
        <v>34</v>
      </c>
      <c r="L927" s="17"/>
      <c r="M927" s="9"/>
      <c r="N927" s="9"/>
      <c r="O927" s="9"/>
      <c r="P927" s="6"/>
      <c r="Q927" s="9"/>
      <c r="R927" s="9"/>
      <c r="S927" s="9"/>
      <c r="T927" s="9"/>
      <c r="U927" s="9"/>
      <c r="V927" s="9"/>
      <c r="W927" s="9"/>
      <c r="X927" s="9"/>
      <c r="Y927" s="9"/>
      <c r="Z927" s="9"/>
      <c r="AA927" s="9"/>
      <c r="AB927" s="9"/>
      <c r="AC927" s="9"/>
    </row>
    <row r="928">
      <c r="A928" s="6">
        <v>927.0</v>
      </c>
      <c r="B928" s="6" t="s">
        <v>1688</v>
      </c>
      <c r="C928" s="6" t="s">
        <v>82</v>
      </c>
      <c r="D928" s="6" t="s">
        <v>1784</v>
      </c>
      <c r="E928" s="11">
        <v>2016493.0</v>
      </c>
      <c r="F928" s="17"/>
      <c r="G928" s="17" t="s">
        <v>1795</v>
      </c>
      <c r="H928" s="11">
        <v>4.0</v>
      </c>
      <c r="I928" s="17"/>
      <c r="J928" s="17">
        <v>2.0</v>
      </c>
      <c r="K928" s="6" t="s">
        <v>34</v>
      </c>
      <c r="L928" s="17"/>
      <c r="M928" s="9"/>
      <c r="N928" s="9"/>
      <c r="O928" s="9"/>
      <c r="P928" s="6"/>
      <c r="Q928" s="9"/>
      <c r="R928" s="9"/>
      <c r="S928" s="9"/>
      <c r="T928" s="9"/>
      <c r="U928" s="9"/>
      <c r="V928" s="9"/>
      <c r="W928" s="9"/>
      <c r="X928" s="9"/>
      <c r="Y928" s="9"/>
      <c r="Z928" s="9"/>
      <c r="AA928" s="9"/>
      <c r="AB928" s="9"/>
      <c r="AC928" s="9"/>
    </row>
    <row r="929">
      <c r="A929" s="6">
        <v>928.0</v>
      </c>
      <c r="B929" s="6" t="s">
        <v>1688</v>
      </c>
      <c r="C929" s="6" t="s">
        <v>82</v>
      </c>
      <c r="D929" s="6" t="s">
        <v>1784</v>
      </c>
      <c r="E929" s="11">
        <v>2016494.0</v>
      </c>
      <c r="F929" s="17"/>
      <c r="G929" s="17" t="s">
        <v>1796</v>
      </c>
      <c r="H929" s="11">
        <v>3.0</v>
      </c>
      <c r="I929" s="17"/>
      <c r="J929" s="17">
        <v>1.0</v>
      </c>
      <c r="K929" s="6" t="s">
        <v>34</v>
      </c>
      <c r="L929" s="17"/>
      <c r="M929" s="9"/>
      <c r="N929" s="9"/>
      <c r="O929" s="9"/>
      <c r="P929" s="6"/>
      <c r="Q929" s="9"/>
      <c r="R929" s="9"/>
      <c r="S929" s="9"/>
      <c r="T929" s="9"/>
      <c r="U929" s="9"/>
      <c r="V929" s="9"/>
      <c r="W929" s="9"/>
      <c r="X929" s="9"/>
      <c r="Y929" s="9"/>
      <c r="Z929" s="9"/>
      <c r="AA929" s="9"/>
      <c r="AB929" s="9"/>
      <c r="AC929" s="9"/>
    </row>
    <row r="930">
      <c r="A930" s="6">
        <v>929.0</v>
      </c>
      <c r="B930" s="6" t="s">
        <v>1688</v>
      </c>
      <c r="C930" s="6" t="s">
        <v>82</v>
      </c>
      <c r="D930" s="6" t="s">
        <v>1784</v>
      </c>
      <c r="E930" s="11">
        <v>2024131.0</v>
      </c>
      <c r="F930" s="17"/>
      <c r="G930" s="17" t="s">
        <v>1797</v>
      </c>
      <c r="H930" s="11">
        <v>3.0</v>
      </c>
      <c r="I930" s="17"/>
      <c r="J930" s="17">
        <v>1.0</v>
      </c>
      <c r="K930" s="6" t="s">
        <v>34</v>
      </c>
      <c r="L930" s="17"/>
      <c r="M930" s="9"/>
      <c r="N930" s="9"/>
      <c r="O930" s="9"/>
      <c r="P930" s="6"/>
      <c r="Q930" s="9"/>
      <c r="R930" s="9"/>
      <c r="S930" s="9"/>
      <c r="T930" s="9"/>
      <c r="U930" s="9"/>
      <c r="V930" s="9"/>
      <c r="W930" s="9"/>
      <c r="X930" s="9"/>
      <c r="Y930" s="9"/>
      <c r="Z930" s="9"/>
      <c r="AA930" s="9"/>
      <c r="AB930" s="9"/>
      <c r="AC930" s="9"/>
    </row>
    <row r="931">
      <c r="A931" s="6">
        <v>930.0</v>
      </c>
      <c r="B931" s="6" t="s">
        <v>1688</v>
      </c>
      <c r="C931" s="6" t="s">
        <v>82</v>
      </c>
      <c r="D931" s="6" t="s">
        <v>1784</v>
      </c>
      <c r="E931" s="11">
        <v>2016495.0</v>
      </c>
      <c r="F931" s="17"/>
      <c r="G931" s="17" t="s">
        <v>1786</v>
      </c>
      <c r="H931" s="11">
        <v>4.0</v>
      </c>
      <c r="I931" s="17"/>
      <c r="J931" s="17">
        <v>1.0</v>
      </c>
      <c r="K931" s="6" t="s">
        <v>34</v>
      </c>
      <c r="L931" s="17"/>
      <c r="M931" s="9"/>
      <c r="N931" s="9"/>
      <c r="O931" s="9"/>
      <c r="P931" s="6"/>
      <c r="Q931" s="9"/>
      <c r="R931" s="9"/>
      <c r="S931" s="9"/>
      <c r="T931" s="9"/>
      <c r="U931" s="9"/>
      <c r="V931" s="9"/>
      <c r="W931" s="9"/>
      <c r="X931" s="9"/>
      <c r="Y931" s="9"/>
      <c r="Z931" s="9"/>
      <c r="AA931" s="9"/>
      <c r="AB931" s="9"/>
      <c r="AC931" s="9"/>
    </row>
    <row r="932">
      <c r="A932" s="6">
        <v>931.0</v>
      </c>
      <c r="B932" s="6" t="s">
        <v>1688</v>
      </c>
      <c r="C932" s="6" t="s">
        <v>82</v>
      </c>
      <c r="D932" s="6" t="s">
        <v>1784</v>
      </c>
      <c r="E932" s="11">
        <v>2016496.0</v>
      </c>
      <c r="F932" s="17"/>
      <c r="G932" s="17" t="s">
        <v>1798</v>
      </c>
      <c r="H932" s="11">
        <v>4.0</v>
      </c>
      <c r="I932" s="17"/>
      <c r="J932" s="17">
        <v>1.0</v>
      </c>
      <c r="K932" s="6" t="s">
        <v>34</v>
      </c>
      <c r="L932" s="17"/>
      <c r="M932" s="9"/>
      <c r="N932" s="9"/>
      <c r="O932" s="9"/>
      <c r="P932" s="6"/>
      <c r="Q932" s="9"/>
      <c r="R932" s="9"/>
      <c r="S932" s="9"/>
      <c r="T932" s="9"/>
      <c r="U932" s="9"/>
      <c r="V932" s="9"/>
      <c r="W932" s="9"/>
      <c r="X932" s="9"/>
      <c r="Y932" s="9"/>
      <c r="Z932" s="9"/>
      <c r="AA932" s="9"/>
      <c r="AB932" s="9"/>
      <c r="AC932" s="9"/>
    </row>
    <row r="933">
      <c r="A933" s="6">
        <v>932.0</v>
      </c>
      <c r="B933" s="6" t="s">
        <v>1688</v>
      </c>
      <c r="C933" s="6" t="s">
        <v>82</v>
      </c>
      <c r="D933" s="6" t="s">
        <v>1784</v>
      </c>
      <c r="E933" s="11">
        <v>2016498.0</v>
      </c>
      <c r="F933" s="17"/>
      <c r="G933" s="17" t="s">
        <v>1799</v>
      </c>
      <c r="H933" s="11">
        <v>4.0</v>
      </c>
      <c r="I933" s="17"/>
      <c r="J933" s="17">
        <v>1.0</v>
      </c>
      <c r="K933" s="6" t="s">
        <v>34</v>
      </c>
      <c r="L933" s="17"/>
      <c r="M933" s="9"/>
      <c r="N933" s="9"/>
      <c r="O933" s="9"/>
      <c r="P933" s="6"/>
      <c r="Q933" s="9"/>
      <c r="R933" s="9"/>
      <c r="S933" s="9"/>
      <c r="T933" s="9"/>
      <c r="U933" s="9"/>
      <c r="V933" s="9"/>
      <c r="W933" s="9"/>
      <c r="X933" s="9"/>
      <c r="Y933" s="9"/>
      <c r="Z933" s="9"/>
      <c r="AA933" s="9"/>
      <c r="AB933" s="9"/>
      <c r="AC933" s="9"/>
    </row>
    <row r="934">
      <c r="A934" s="6">
        <v>933.0</v>
      </c>
      <c r="B934" s="6" t="s">
        <v>1688</v>
      </c>
      <c r="C934" s="6" t="s">
        <v>82</v>
      </c>
      <c r="D934" s="6" t="s">
        <v>1784</v>
      </c>
      <c r="E934" s="11">
        <v>2016499.0</v>
      </c>
      <c r="F934" s="17"/>
      <c r="G934" s="17" t="s">
        <v>1800</v>
      </c>
      <c r="H934" s="11">
        <v>4.0</v>
      </c>
      <c r="I934" s="17"/>
      <c r="J934" s="17">
        <v>1.0</v>
      </c>
      <c r="K934" s="6" t="s">
        <v>34</v>
      </c>
      <c r="L934" s="17"/>
      <c r="M934" s="9"/>
      <c r="N934" s="9"/>
      <c r="O934" s="9"/>
      <c r="P934" s="6"/>
      <c r="Q934" s="9"/>
      <c r="R934" s="9"/>
      <c r="S934" s="9"/>
      <c r="T934" s="9"/>
      <c r="U934" s="9"/>
      <c r="V934" s="9"/>
      <c r="W934" s="9"/>
      <c r="X934" s="9"/>
      <c r="Y934" s="9"/>
      <c r="Z934" s="9"/>
      <c r="AA934" s="9"/>
      <c r="AB934" s="9"/>
      <c r="AC934" s="9"/>
    </row>
    <row r="935">
      <c r="A935" s="6">
        <v>934.0</v>
      </c>
      <c r="B935" s="6" t="s">
        <v>1688</v>
      </c>
      <c r="C935" s="6" t="s">
        <v>82</v>
      </c>
      <c r="D935" s="6" t="s">
        <v>1784</v>
      </c>
      <c r="E935" s="11">
        <v>2017003.0</v>
      </c>
      <c r="F935" s="17"/>
      <c r="G935" s="17" t="s">
        <v>1801</v>
      </c>
      <c r="H935" s="11">
        <v>3.0</v>
      </c>
      <c r="I935" s="17"/>
      <c r="J935" s="17">
        <v>1.0</v>
      </c>
      <c r="K935" s="6" t="s">
        <v>34</v>
      </c>
      <c r="L935" s="17"/>
      <c r="M935" s="9"/>
      <c r="N935" s="9"/>
      <c r="O935" s="9"/>
      <c r="P935" s="6"/>
      <c r="Q935" s="9"/>
      <c r="R935" s="9"/>
      <c r="S935" s="9"/>
      <c r="T935" s="9"/>
      <c r="U935" s="9"/>
      <c r="V935" s="9"/>
      <c r="W935" s="9"/>
      <c r="X935" s="9"/>
      <c r="Y935" s="9"/>
      <c r="Z935" s="9"/>
      <c r="AA935" s="9"/>
      <c r="AB935" s="9"/>
      <c r="AC935" s="9"/>
    </row>
    <row r="936">
      <c r="A936" s="6">
        <v>935.0</v>
      </c>
      <c r="B936" s="6" t="s">
        <v>1688</v>
      </c>
      <c r="C936" s="6" t="s">
        <v>82</v>
      </c>
      <c r="D936" s="6" t="s">
        <v>1784</v>
      </c>
      <c r="E936" s="11">
        <v>2017266.0</v>
      </c>
      <c r="F936" s="17"/>
      <c r="G936" s="17" t="s">
        <v>1802</v>
      </c>
      <c r="H936" s="11">
        <v>3.0</v>
      </c>
      <c r="I936" s="17"/>
      <c r="J936" s="17">
        <v>1.0</v>
      </c>
      <c r="K936" s="6" t="s">
        <v>34</v>
      </c>
      <c r="L936" s="17"/>
      <c r="M936" s="9"/>
      <c r="N936" s="9"/>
      <c r="O936" s="9"/>
      <c r="P936" s="6"/>
      <c r="Q936" s="9"/>
      <c r="R936" s="9"/>
      <c r="S936" s="9"/>
      <c r="T936" s="9"/>
      <c r="U936" s="9"/>
      <c r="V936" s="9"/>
      <c r="W936" s="9"/>
      <c r="X936" s="9"/>
      <c r="Y936" s="9"/>
      <c r="Z936" s="9"/>
      <c r="AA936" s="9"/>
      <c r="AB936" s="9"/>
      <c r="AC936" s="9"/>
    </row>
    <row r="937">
      <c r="A937" s="6">
        <v>936.0</v>
      </c>
      <c r="B937" s="6" t="s">
        <v>1688</v>
      </c>
      <c r="C937" s="6" t="s">
        <v>82</v>
      </c>
      <c r="D937" s="6" t="s">
        <v>1784</v>
      </c>
      <c r="E937" s="11">
        <v>2016501.0</v>
      </c>
      <c r="F937" s="17"/>
      <c r="G937" s="17" t="s">
        <v>1803</v>
      </c>
      <c r="H937" s="11">
        <v>3.0</v>
      </c>
      <c r="I937" s="17"/>
      <c r="J937" s="17">
        <v>1.0</v>
      </c>
      <c r="K937" s="6" t="s">
        <v>34</v>
      </c>
      <c r="L937" s="17"/>
      <c r="M937" s="9"/>
      <c r="N937" s="9"/>
      <c r="O937" s="9"/>
      <c r="P937" s="6"/>
      <c r="Q937" s="9"/>
      <c r="R937" s="9"/>
      <c r="S937" s="9"/>
      <c r="T937" s="9"/>
      <c r="U937" s="9"/>
      <c r="V937" s="9"/>
      <c r="W937" s="9"/>
      <c r="X937" s="9"/>
      <c r="Y937" s="9"/>
      <c r="Z937" s="9"/>
      <c r="AA937" s="9"/>
      <c r="AB937" s="9"/>
      <c r="AC937" s="9"/>
    </row>
    <row r="938">
      <c r="A938" s="6">
        <v>937.0</v>
      </c>
      <c r="B938" s="6" t="s">
        <v>1688</v>
      </c>
      <c r="C938" s="6" t="s">
        <v>82</v>
      </c>
      <c r="D938" s="6" t="s">
        <v>1784</v>
      </c>
      <c r="E938" s="11">
        <v>2016861.0</v>
      </c>
      <c r="F938" s="17"/>
      <c r="G938" s="17" t="s">
        <v>1804</v>
      </c>
      <c r="H938" s="11">
        <v>3.0</v>
      </c>
      <c r="I938" s="17"/>
      <c r="J938" s="17">
        <v>1.0</v>
      </c>
      <c r="K938" s="6" t="s">
        <v>34</v>
      </c>
      <c r="L938" s="17"/>
      <c r="M938" s="9"/>
      <c r="N938" s="9"/>
      <c r="O938" s="9"/>
      <c r="P938" s="6"/>
      <c r="Q938" s="9"/>
      <c r="R938" s="9"/>
      <c r="S938" s="9"/>
      <c r="T938" s="9"/>
      <c r="U938" s="9"/>
      <c r="V938" s="9"/>
      <c r="W938" s="9"/>
      <c r="X938" s="9"/>
      <c r="Y938" s="9"/>
      <c r="Z938" s="9"/>
      <c r="AA938" s="9"/>
      <c r="AB938" s="9"/>
      <c r="AC938" s="9"/>
    </row>
    <row r="939">
      <c r="A939" s="6">
        <v>938.0</v>
      </c>
      <c r="B939" s="6" t="s">
        <v>1688</v>
      </c>
      <c r="C939" s="6" t="s">
        <v>82</v>
      </c>
      <c r="D939" s="6" t="s">
        <v>1784</v>
      </c>
      <c r="E939" s="11">
        <v>2016858.0</v>
      </c>
      <c r="F939" s="17"/>
      <c r="G939" s="17" t="s">
        <v>1805</v>
      </c>
      <c r="H939" s="11">
        <v>2.0</v>
      </c>
      <c r="I939" s="17"/>
      <c r="J939" s="17">
        <v>1.0</v>
      </c>
      <c r="K939" s="6" t="s">
        <v>34</v>
      </c>
      <c r="L939" s="17"/>
      <c r="M939" s="9"/>
      <c r="N939" s="9"/>
      <c r="O939" s="9"/>
      <c r="P939" s="6"/>
      <c r="Q939" s="9"/>
      <c r="R939" s="9"/>
      <c r="S939" s="9"/>
      <c r="T939" s="9"/>
      <c r="U939" s="9"/>
      <c r="V939" s="9"/>
      <c r="W939" s="9"/>
      <c r="X939" s="9"/>
      <c r="Y939" s="9"/>
      <c r="Z939" s="9"/>
      <c r="AA939" s="9"/>
      <c r="AB939" s="9"/>
      <c r="AC939" s="9"/>
    </row>
    <row r="940">
      <c r="A940" s="6">
        <v>939.0</v>
      </c>
      <c r="B940" s="6" t="s">
        <v>1688</v>
      </c>
      <c r="C940" s="6" t="s">
        <v>82</v>
      </c>
      <c r="D940" s="6" t="s">
        <v>1784</v>
      </c>
      <c r="E940" s="11">
        <v>2016503.0</v>
      </c>
      <c r="F940" s="17"/>
      <c r="G940" s="17" t="s">
        <v>1806</v>
      </c>
      <c r="H940" s="11">
        <v>3.0</v>
      </c>
      <c r="I940" s="17"/>
      <c r="J940" s="17">
        <v>1.0</v>
      </c>
      <c r="K940" s="6" t="s">
        <v>34</v>
      </c>
      <c r="L940" s="17"/>
      <c r="M940" s="9"/>
      <c r="N940" s="9"/>
      <c r="O940" s="9"/>
      <c r="P940" s="6"/>
      <c r="Q940" s="9"/>
      <c r="R940" s="9"/>
      <c r="S940" s="9"/>
      <c r="T940" s="9"/>
      <c r="U940" s="9"/>
      <c r="V940" s="9"/>
      <c r="W940" s="9"/>
      <c r="X940" s="9"/>
      <c r="Y940" s="9"/>
      <c r="Z940" s="9"/>
      <c r="AA940" s="9"/>
      <c r="AB940" s="9"/>
      <c r="AC940" s="9"/>
    </row>
    <row r="941">
      <c r="A941" s="6">
        <v>940.0</v>
      </c>
      <c r="B941" s="6" t="s">
        <v>1688</v>
      </c>
      <c r="C941" s="6" t="s">
        <v>82</v>
      </c>
      <c r="D941" s="6" t="s">
        <v>1784</v>
      </c>
      <c r="E941" s="11">
        <v>2024133.0</v>
      </c>
      <c r="F941" s="17"/>
      <c r="G941" s="17" t="s">
        <v>1807</v>
      </c>
      <c r="H941" s="11">
        <v>3.0</v>
      </c>
      <c r="I941" s="17"/>
      <c r="J941" s="17">
        <v>1.0</v>
      </c>
      <c r="K941" s="6" t="s">
        <v>34</v>
      </c>
      <c r="L941" s="17"/>
      <c r="M941" s="9"/>
      <c r="N941" s="9"/>
      <c r="O941" s="9"/>
      <c r="P941" s="6"/>
      <c r="Q941" s="9"/>
      <c r="R941" s="9"/>
      <c r="S941" s="9"/>
      <c r="T941" s="9"/>
      <c r="U941" s="9"/>
      <c r="V941" s="9"/>
      <c r="W941" s="9"/>
      <c r="X941" s="9"/>
      <c r="Y941" s="9"/>
      <c r="Z941" s="9"/>
      <c r="AA941" s="9"/>
      <c r="AB941" s="9"/>
      <c r="AC941" s="9"/>
    </row>
    <row r="942">
      <c r="A942" s="6">
        <v>941.0</v>
      </c>
      <c r="B942" s="6" t="s">
        <v>1688</v>
      </c>
      <c r="C942" s="6" t="s">
        <v>82</v>
      </c>
      <c r="D942" s="6" t="s">
        <v>1784</v>
      </c>
      <c r="E942" s="11">
        <v>2024134.0</v>
      </c>
      <c r="F942" s="17"/>
      <c r="G942" s="17" t="s">
        <v>1808</v>
      </c>
      <c r="H942" s="11">
        <v>3.0</v>
      </c>
      <c r="I942" s="17"/>
      <c r="J942" s="17">
        <v>1.0</v>
      </c>
      <c r="K942" s="6" t="s">
        <v>34</v>
      </c>
      <c r="L942" s="17"/>
      <c r="M942" s="9"/>
      <c r="N942" s="9"/>
      <c r="O942" s="9"/>
      <c r="P942" s="6"/>
      <c r="Q942" s="9"/>
      <c r="R942" s="9"/>
      <c r="S942" s="9"/>
      <c r="T942" s="9"/>
      <c r="U942" s="9"/>
      <c r="V942" s="9"/>
      <c r="W942" s="9"/>
      <c r="X942" s="9"/>
      <c r="Y942" s="9"/>
      <c r="Z942" s="9"/>
      <c r="AA942" s="9"/>
      <c r="AB942" s="9"/>
      <c r="AC942" s="9"/>
    </row>
    <row r="943">
      <c r="A943" s="6">
        <v>942.0</v>
      </c>
      <c r="B943" s="6" t="s">
        <v>1688</v>
      </c>
      <c r="C943" s="6" t="s">
        <v>82</v>
      </c>
      <c r="D943" s="6" t="s">
        <v>1784</v>
      </c>
      <c r="E943" s="11">
        <v>2019125.0</v>
      </c>
      <c r="F943" s="17"/>
      <c r="G943" s="17" t="s">
        <v>1787</v>
      </c>
      <c r="H943" s="11">
        <v>3.0</v>
      </c>
      <c r="I943" s="17"/>
      <c r="J943" s="17">
        <v>1.0</v>
      </c>
      <c r="K943" s="6" t="s">
        <v>34</v>
      </c>
      <c r="L943" s="17"/>
      <c r="M943" s="9"/>
      <c r="N943" s="9"/>
      <c r="O943" s="9"/>
      <c r="P943" s="6"/>
      <c r="Q943" s="9"/>
      <c r="R943" s="9"/>
      <c r="S943" s="9"/>
      <c r="T943" s="9"/>
      <c r="U943" s="9"/>
      <c r="V943" s="9"/>
      <c r="W943" s="9"/>
      <c r="X943" s="9"/>
      <c r="Y943" s="9"/>
      <c r="Z943" s="9"/>
      <c r="AA943" s="9"/>
      <c r="AB943" s="9"/>
      <c r="AC943" s="9"/>
    </row>
    <row r="944">
      <c r="A944" s="6">
        <v>943.0</v>
      </c>
      <c r="B944" s="6" t="s">
        <v>1688</v>
      </c>
      <c r="C944" s="6" t="s">
        <v>82</v>
      </c>
      <c r="D944" s="6" t="s">
        <v>1784</v>
      </c>
      <c r="E944" s="11">
        <v>2024296.0</v>
      </c>
      <c r="F944" s="17"/>
      <c r="G944" s="17" t="s">
        <v>1809</v>
      </c>
      <c r="H944" s="11">
        <v>3.0</v>
      </c>
      <c r="I944" s="17"/>
      <c r="J944" s="17">
        <v>1.0</v>
      </c>
      <c r="K944" s="6" t="s">
        <v>34</v>
      </c>
      <c r="L944" s="17"/>
      <c r="M944" s="9"/>
      <c r="N944" s="9"/>
      <c r="O944" s="9"/>
      <c r="P944" s="6"/>
      <c r="Q944" s="9"/>
      <c r="R944" s="9"/>
      <c r="S944" s="9"/>
      <c r="T944" s="9"/>
      <c r="U944" s="9"/>
      <c r="V944" s="9"/>
      <c r="W944" s="9"/>
      <c r="X944" s="9"/>
      <c r="Y944" s="9"/>
      <c r="Z944" s="9"/>
      <c r="AA944" s="9"/>
      <c r="AB944" s="9"/>
      <c r="AC944" s="9"/>
    </row>
    <row r="945">
      <c r="A945" s="6">
        <v>944.0</v>
      </c>
      <c r="B945" s="6" t="s">
        <v>1688</v>
      </c>
      <c r="C945" s="6" t="s">
        <v>82</v>
      </c>
      <c r="D945" s="6" t="s">
        <v>1784</v>
      </c>
      <c r="E945" s="11">
        <v>2016506.0</v>
      </c>
      <c r="F945" s="17"/>
      <c r="G945" s="17" t="s">
        <v>1810</v>
      </c>
      <c r="H945" s="11">
        <v>3.0</v>
      </c>
      <c r="I945" s="17"/>
      <c r="J945" s="17">
        <v>2.0</v>
      </c>
      <c r="K945" s="6" t="s">
        <v>34</v>
      </c>
      <c r="L945" s="17"/>
      <c r="M945" s="9"/>
      <c r="N945" s="9"/>
      <c r="O945" s="9"/>
      <c r="P945" s="6"/>
      <c r="Q945" s="9"/>
      <c r="R945" s="9"/>
      <c r="S945" s="9"/>
      <c r="T945" s="9"/>
      <c r="U945" s="9"/>
      <c r="V945" s="9"/>
      <c r="W945" s="9"/>
      <c r="X945" s="9"/>
      <c r="Y945" s="9"/>
      <c r="Z945" s="9"/>
      <c r="AA945" s="9"/>
      <c r="AB945" s="9"/>
      <c r="AC945" s="9"/>
    </row>
    <row r="946">
      <c r="A946" s="6">
        <v>945.0</v>
      </c>
      <c r="B946" s="6" t="s">
        <v>1688</v>
      </c>
      <c r="C946" s="6" t="s">
        <v>82</v>
      </c>
      <c r="D946" s="6" t="s">
        <v>1784</v>
      </c>
      <c r="E946" s="11">
        <v>2016508.0</v>
      </c>
      <c r="F946" s="17"/>
      <c r="G946" s="17" t="s">
        <v>1788</v>
      </c>
      <c r="H946" s="11">
        <v>3.0</v>
      </c>
      <c r="I946" s="17"/>
      <c r="J946" s="17">
        <v>1.0</v>
      </c>
      <c r="K946" s="6" t="s">
        <v>34</v>
      </c>
      <c r="L946" s="17"/>
      <c r="M946" s="9"/>
      <c r="N946" s="9"/>
      <c r="O946" s="9"/>
      <c r="P946" s="6"/>
      <c r="Q946" s="9"/>
      <c r="R946" s="9"/>
      <c r="S946" s="9"/>
      <c r="T946" s="9"/>
      <c r="U946" s="9"/>
      <c r="V946" s="9"/>
      <c r="W946" s="9"/>
      <c r="X946" s="9"/>
      <c r="Y946" s="9"/>
      <c r="Z946" s="9"/>
      <c r="AA946" s="9"/>
      <c r="AB946" s="9"/>
      <c r="AC946" s="9"/>
    </row>
    <row r="947">
      <c r="A947" s="6">
        <v>946.0</v>
      </c>
      <c r="B947" s="6" t="s">
        <v>1688</v>
      </c>
      <c r="C947" s="6" t="s">
        <v>82</v>
      </c>
      <c r="D947" s="6" t="s">
        <v>1784</v>
      </c>
      <c r="E947" s="11">
        <v>2024049.0</v>
      </c>
      <c r="F947" s="17"/>
      <c r="G947" s="17" t="s">
        <v>1811</v>
      </c>
      <c r="H947" s="11">
        <v>3.0</v>
      </c>
      <c r="I947" s="17"/>
      <c r="J947" s="17">
        <v>1.0</v>
      </c>
      <c r="K947" s="6" t="s">
        <v>34</v>
      </c>
      <c r="L947" s="17"/>
      <c r="M947" s="9"/>
      <c r="N947" s="9"/>
      <c r="O947" s="9"/>
      <c r="P947" s="6"/>
      <c r="Q947" s="9"/>
      <c r="R947" s="9"/>
      <c r="S947" s="9"/>
      <c r="T947" s="9"/>
      <c r="U947" s="9"/>
      <c r="V947" s="9"/>
      <c r="W947" s="9"/>
      <c r="X947" s="9"/>
      <c r="Y947" s="9"/>
      <c r="Z947" s="9"/>
      <c r="AA947" s="9"/>
      <c r="AB947" s="9"/>
      <c r="AC947" s="9"/>
    </row>
    <row r="948">
      <c r="A948" s="6">
        <v>947.0</v>
      </c>
      <c r="B948" s="6" t="s">
        <v>1688</v>
      </c>
      <c r="C948" s="6" t="s">
        <v>82</v>
      </c>
      <c r="D948" s="6" t="s">
        <v>1784</v>
      </c>
      <c r="E948" s="11">
        <v>2019164.0</v>
      </c>
      <c r="F948" s="17"/>
      <c r="G948" s="17" t="s">
        <v>1789</v>
      </c>
      <c r="H948" s="11">
        <v>4.0</v>
      </c>
      <c r="I948" s="17"/>
      <c r="J948" s="17">
        <v>1.0</v>
      </c>
      <c r="K948" s="6" t="s">
        <v>34</v>
      </c>
      <c r="L948" s="17"/>
      <c r="M948" s="9"/>
      <c r="N948" s="9"/>
      <c r="O948" s="9"/>
      <c r="P948" s="6"/>
      <c r="Q948" s="9"/>
      <c r="R948" s="9"/>
      <c r="S948" s="9"/>
      <c r="T948" s="9"/>
      <c r="U948" s="9"/>
      <c r="V948" s="9"/>
      <c r="W948" s="9"/>
      <c r="X948" s="9"/>
      <c r="Y948" s="9"/>
      <c r="Z948" s="9"/>
      <c r="AA948" s="9"/>
      <c r="AB948" s="9"/>
      <c r="AC948" s="9"/>
    </row>
    <row r="949">
      <c r="A949" s="6">
        <v>948.0</v>
      </c>
      <c r="B949" s="6" t="s">
        <v>1688</v>
      </c>
      <c r="C949" s="6" t="s">
        <v>82</v>
      </c>
      <c r="D949" s="6" t="s">
        <v>1784</v>
      </c>
      <c r="E949" s="11">
        <v>2016865.0</v>
      </c>
      <c r="F949" s="17"/>
      <c r="G949" s="17" t="s">
        <v>1812</v>
      </c>
      <c r="H949" s="11">
        <v>3.0</v>
      </c>
      <c r="I949" s="17"/>
      <c r="J949" s="17">
        <v>1.0</v>
      </c>
      <c r="K949" s="6" t="s">
        <v>34</v>
      </c>
      <c r="L949" s="17"/>
      <c r="M949" s="9"/>
      <c r="N949" s="9"/>
      <c r="O949" s="9"/>
      <c r="P949" s="6"/>
      <c r="Q949" s="9"/>
      <c r="R949" s="9"/>
      <c r="S949" s="9"/>
      <c r="T949" s="9"/>
      <c r="U949" s="9"/>
      <c r="V949" s="9"/>
      <c r="W949" s="9"/>
      <c r="X949" s="9"/>
      <c r="Y949" s="9"/>
      <c r="Z949" s="9"/>
      <c r="AA949" s="9"/>
      <c r="AB949" s="9"/>
      <c r="AC949" s="9"/>
    </row>
    <row r="950">
      <c r="A950" s="6">
        <v>949.0</v>
      </c>
      <c r="B950" s="6" t="s">
        <v>1688</v>
      </c>
      <c r="C950" s="6" t="s">
        <v>82</v>
      </c>
      <c r="D950" s="6" t="s">
        <v>1784</v>
      </c>
      <c r="E950" s="11">
        <v>2019170.0</v>
      </c>
      <c r="F950" s="17"/>
      <c r="G950" s="17" t="s">
        <v>1790</v>
      </c>
      <c r="H950" s="11">
        <v>4.0</v>
      </c>
      <c r="I950" s="17"/>
      <c r="J950" s="17">
        <v>1.0</v>
      </c>
      <c r="K950" s="6" t="s">
        <v>34</v>
      </c>
      <c r="L950" s="17"/>
      <c r="M950" s="9"/>
      <c r="N950" s="9"/>
      <c r="O950" s="9"/>
      <c r="P950" s="6"/>
      <c r="Q950" s="9"/>
      <c r="R950" s="9"/>
      <c r="S950" s="9"/>
      <c r="T950" s="9"/>
      <c r="U950" s="9"/>
      <c r="V950" s="9"/>
      <c r="W950" s="9"/>
      <c r="X950" s="9"/>
      <c r="Y950" s="9"/>
      <c r="Z950" s="9"/>
      <c r="AA950" s="9"/>
      <c r="AB950" s="9"/>
      <c r="AC950" s="9"/>
    </row>
    <row r="951">
      <c r="A951" s="6">
        <v>950.0</v>
      </c>
      <c r="B951" s="6" t="s">
        <v>1688</v>
      </c>
      <c r="C951" s="6" t="s">
        <v>30</v>
      </c>
      <c r="D951" s="6" t="s">
        <v>1813</v>
      </c>
      <c r="E951" s="11">
        <v>2023653.0</v>
      </c>
      <c r="F951" s="17"/>
      <c r="G951" s="17" t="s">
        <v>1814</v>
      </c>
      <c r="H951" s="11">
        <v>4.0</v>
      </c>
      <c r="I951" s="17"/>
      <c r="J951" s="17">
        <v>1.0</v>
      </c>
      <c r="K951" s="6" t="s">
        <v>34</v>
      </c>
      <c r="L951" s="17"/>
      <c r="M951" s="9"/>
      <c r="N951" s="9"/>
      <c r="O951" s="9"/>
      <c r="P951" s="6"/>
      <c r="Q951" s="9"/>
      <c r="R951" s="9"/>
      <c r="S951" s="9"/>
      <c r="T951" s="9"/>
      <c r="U951" s="9"/>
      <c r="V951" s="9"/>
      <c r="W951" s="9"/>
      <c r="X951" s="9"/>
      <c r="Y951" s="9"/>
      <c r="Z951" s="9"/>
      <c r="AA951" s="9"/>
      <c r="AB951" s="9"/>
      <c r="AC951" s="9"/>
    </row>
    <row r="952">
      <c r="A952" s="6">
        <v>951.0</v>
      </c>
      <c r="B952" s="6" t="s">
        <v>1688</v>
      </c>
      <c r="C952" s="6" t="s">
        <v>30</v>
      </c>
      <c r="D952" s="6" t="s">
        <v>1813</v>
      </c>
      <c r="E952" s="11">
        <v>2023296.0</v>
      </c>
      <c r="F952" s="17"/>
      <c r="G952" s="17" t="s">
        <v>1815</v>
      </c>
      <c r="H952" s="11">
        <v>4.0</v>
      </c>
      <c r="I952" s="17"/>
      <c r="J952" s="17">
        <v>1.0</v>
      </c>
      <c r="K952" s="6" t="s">
        <v>34</v>
      </c>
      <c r="L952" s="17"/>
      <c r="M952" s="9"/>
      <c r="N952" s="9"/>
      <c r="O952" s="9"/>
      <c r="P952" s="6"/>
      <c r="Q952" s="9"/>
      <c r="R952" s="9"/>
      <c r="S952" s="9"/>
      <c r="T952" s="9"/>
      <c r="U952" s="9"/>
      <c r="V952" s="9"/>
      <c r="W952" s="9"/>
      <c r="X952" s="9"/>
      <c r="Y952" s="9"/>
      <c r="Z952" s="9"/>
      <c r="AA952" s="9"/>
      <c r="AB952" s="9"/>
      <c r="AC952" s="9"/>
    </row>
    <row r="953">
      <c r="A953" s="6">
        <v>952.0</v>
      </c>
      <c r="B953" s="6" t="s">
        <v>1688</v>
      </c>
      <c r="C953" s="6" t="s">
        <v>30</v>
      </c>
      <c r="D953" s="6" t="s">
        <v>1813</v>
      </c>
      <c r="E953" s="11">
        <v>2027149.0</v>
      </c>
      <c r="F953" s="17"/>
      <c r="G953" s="17" t="s">
        <v>1816</v>
      </c>
      <c r="H953" s="11">
        <v>2.0</v>
      </c>
      <c r="I953" s="17"/>
      <c r="J953" s="17">
        <v>1.0</v>
      </c>
      <c r="K953" s="6" t="s">
        <v>34</v>
      </c>
      <c r="L953" s="17"/>
      <c r="M953" s="9"/>
      <c r="N953" s="9"/>
      <c r="O953" s="9"/>
      <c r="P953" s="6"/>
      <c r="Q953" s="9"/>
      <c r="R953" s="9"/>
      <c r="S953" s="9"/>
      <c r="T953" s="9"/>
      <c r="U953" s="9"/>
      <c r="V953" s="9"/>
      <c r="W953" s="9"/>
      <c r="X953" s="9"/>
      <c r="Y953" s="9"/>
      <c r="Z953" s="9"/>
      <c r="AA953" s="9"/>
      <c r="AB953" s="9"/>
      <c r="AC953" s="9"/>
    </row>
    <row r="954">
      <c r="A954" s="6">
        <v>953.0</v>
      </c>
      <c r="B954" s="6" t="s">
        <v>1688</v>
      </c>
      <c r="C954" s="6" t="s">
        <v>30</v>
      </c>
      <c r="D954" s="6" t="s">
        <v>1813</v>
      </c>
      <c r="E954" s="11">
        <v>2026605.0</v>
      </c>
      <c r="F954" s="17"/>
      <c r="G954" s="17" t="s">
        <v>1817</v>
      </c>
      <c r="H954" s="11">
        <v>4.0</v>
      </c>
      <c r="I954" s="17"/>
      <c r="J954" s="17">
        <v>1.0</v>
      </c>
      <c r="K954" s="6" t="s">
        <v>34</v>
      </c>
      <c r="L954" s="17"/>
      <c r="M954" s="9"/>
      <c r="N954" s="9"/>
      <c r="O954" s="9"/>
      <c r="P954" s="6"/>
      <c r="Q954" s="9"/>
      <c r="R954" s="9"/>
      <c r="S954" s="9"/>
      <c r="T954" s="9"/>
      <c r="U954" s="9"/>
      <c r="V954" s="9"/>
      <c r="W954" s="9"/>
      <c r="X954" s="9"/>
      <c r="Y954" s="9"/>
      <c r="Z954" s="9"/>
      <c r="AA954" s="9"/>
      <c r="AB954" s="9"/>
      <c r="AC954" s="9"/>
    </row>
    <row r="955">
      <c r="A955" s="6">
        <v>954.0</v>
      </c>
      <c r="B955" s="6" t="s">
        <v>1688</v>
      </c>
      <c r="C955" s="6" t="s">
        <v>30</v>
      </c>
      <c r="D955" s="6" t="s">
        <v>1813</v>
      </c>
      <c r="E955" s="11">
        <v>2017258.0</v>
      </c>
      <c r="F955" s="17"/>
      <c r="G955" s="17" t="s">
        <v>1818</v>
      </c>
      <c r="H955" s="11">
        <v>3.0</v>
      </c>
      <c r="I955" s="17"/>
      <c r="J955" s="17">
        <v>1.0</v>
      </c>
      <c r="K955" s="6" t="s">
        <v>34</v>
      </c>
      <c r="L955" s="17"/>
      <c r="M955" s="9"/>
      <c r="N955" s="9"/>
      <c r="O955" s="9"/>
      <c r="P955" s="6"/>
      <c r="Q955" s="9"/>
      <c r="R955" s="9"/>
      <c r="S955" s="9"/>
      <c r="T955" s="9"/>
      <c r="U955" s="9"/>
      <c r="V955" s="9"/>
      <c r="W955" s="9"/>
      <c r="X955" s="9"/>
      <c r="Y955" s="9"/>
      <c r="Z955" s="9"/>
      <c r="AA955" s="9"/>
      <c r="AB955" s="9"/>
      <c r="AC955" s="9"/>
    </row>
    <row r="956">
      <c r="A956" s="6">
        <v>955.0</v>
      </c>
      <c r="B956" s="6" t="s">
        <v>1688</v>
      </c>
      <c r="C956" s="6" t="s">
        <v>30</v>
      </c>
      <c r="D956" s="6" t="s">
        <v>1813</v>
      </c>
      <c r="E956" s="11">
        <v>2024786.0</v>
      </c>
      <c r="F956" s="17"/>
      <c r="G956" s="17" t="s">
        <v>1819</v>
      </c>
      <c r="H956" s="11">
        <v>4.0</v>
      </c>
      <c r="I956" s="17"/>
      <c r="J956" s="17">
        <v>1.0</v>
      </c>
      <c r="K956" s="6" t="s">
        <v>34</v>
      </c>
      <c r="L956" s="17"/>
      <c r="M956" s="9"/>
      <c r="N956" s="9"/>
      <c r="O956" s="9"/>
      <c r="P956" s="6"/>
      <c r="Q956" s="9"/>
      <c r="R956" s="9"/>
      <c r="S956" s="9"/>
      <c r="T956" s="9"/>
      <c r="U956" s="9"/>
      <c r="V956" s="9"/>
      <c r="W956" s="9"/>
      <c r="X956" s="9"/>
      <c r="Y956" s="9"/>
      <c r="Z956" s="9"/>
      <c r="AA956" s="9"/>
      <c r="AB956" s="9"/>
      <c r="AC956" s="9"/>
    </row>
    <row r="957">
      <c r="A957" s="6">
        <v>956.0</v>
      </c>
      <c r="B957" s="6" t="s">
        <v>1688</v>
      </c>
      <c r="C957" s="6" t="s">
        <v>30</v>
      </c>
      <c r="D957" s="6" t="s">
        <v>1813</v>
      </c>
      <c r="E957" s="11">
        <v>2027321.0</v>
      </c>
      <c r="F957" s="17"/>
      <c r="G957" s="17" t="s">
        <v>1820</v>
      </c>
      <c r="H957" s="11">
        <v>4.0</v>
      </c>
      <c r="I957" s="17"/>
      <c r="J957" s="17">
        <v>2.0</v>
      </c>
      <c r="K957" s="6" t="s">
        <v>34</v>
      </c>
      <c r="L957" s="17"/>
      <c r="M957" s="9"/>
      <c r="N957" s="9"/>
      <c r="O957" s="9"/>
      <c r="P957" s="6"/>
      <c r="Q957" s="9"/>
      <c r="R957" s="9"/>
      <c r="S957" s="9"/>
      <c r="T957" s="9"/>
      <c r="U957" s="9"/>
      <c r="V957" s="9"/>
      <c r="W957" s="9"/>
      <c r="X957" s="9"/>
      <c r="Y957" s="9"/>
      <c r="Z957" s="9"/>
      <c r="AA957" s="9"/>
      <c r="AB957" s="9"/>
      <c r="AC957" s="9"/>
    </row>
    <row r="958">
      <c r="A958" s="6">
        <v>957.0</v>
      </c>
      <c r="B958" s="6" t="s">
        <v>1688</v>
      </c>
      <c r="C958" s="6" t="s">
        <v>30</v>
      </c>
      <c r="D958" s="6" t="s">
        <v>1813</v>
      </c>
      <c r="E958" s="11">
        <v>2027402.0</v>
      </c>
      <c r="F958" s="17"/>
      <c r="G958" s="17" t="s">
        <v>1821</v>
      </c>
      <c r="H958" s="11">
        <v>4.0</v>
      </c>
      <c r="I958" s="17"/>
      <c r="J958" s="17">
        <v>1.0</v>
      </c>
      <c r="K958" s="6" t="s">
        <v>34</v>
      </c>
      <c r="L958" s="17"/>
      <c r="M958" s="9"/>
      <c r="N958" s="9"/>
      <c r="O958" s="9"/>
      <c r="P958" s="6"/>
      <c r="Q958" s="9"/>
      <c r="R958" s="9"/>
      <c r="S958" s="9"/>
      <c r="T958" s="9"/>
      <c r="U958" s="9"/>
      <c r="V958" s="9"/>
      <c r="W958" s="9"/>
      <c r="X958" s="9"/>
      <c r="Y958" s="9"/>
      <c r="Z958" s="9"/>
      <c r="AA958" s="9"/>
      <c r="AB958" s="9"/>
      <c r="AC958" s="9"/>
    </row>
    <row r="959">
      <c r="A959" s="6">
        <v>958.0</v>
      </c>
      <c r="B959" s="6" t="s">
        <v>1688</v>
      </c>
      <c r="C959" s="6" t="s">
        <v>30</v>
      </c>
      <c r="D959" s="6" t="s">
        <v>1813</v>
      </c>
      <c r="E959" s="11">
        <v>2017293.0</v>
      </c>
      <c r="F959" s="17"/>
      <c r="G959" s="17" t="s">
        <v>1822</v>
      </c>
      <c r="H959" s="11">
        <v>3.0</v>
      </c>
      <c r="I959" s="17"/>
      <c r="J959" s="17">
        <v>1.0</v>
      </c>
      <c r="K959" s="6" t="s">
        <v>34</v>
      </c>
      <c r="L959" s="17"/>
      <c r="M959" s="9"/>
      <c r="N959" s="9"/>
      <c r="O959" s="9"/>
      <c r="P959" s="6"/>
      <c r="Q959" s="9"/>
      <c r="R959" s="9"/>
      <c r="S959" s="9"/>
      <c r="T959" s="9"/>
      <c r="U959" s="9"/>
      <c r="V959" s="9"/>
      <c r="W959" s="9"/>
      <c r="X959" s="9"/>
      <c r="Y959" s="9"/>
      <c r="Z959" s="9"/>
      <c r="AA959" s="9"/>
      <c r="AB959" s="9"/>
      <c r="AC959" s="9"/>
    </row>
    <row r="960">
      <c r="A960" s="6">
        <v>959.0</v>
      </c>
      <c r="B960" s="6" t="s">
        <v>1688</v>
      </c>
      <c r="C960" s="6" t="s">
        <v>30</v>
      </c>
      <c r="D960" s="6" t="s">
        <v>1813</v>
      </c>
      <c r="E960" s="11">
        <v>2026110.0</v>
      </c>
      <c r="F960" s="17"/>
      <c r="G960" s="17" t="s">
        <v>1823</v>
      </c>
      <c r="H960" s="11">
        <v>4.0</v>
      </c>
      <c r="I960" s="17"/>
      <c r="J960" s="17">
        <v>2.0</v>
      </c>
      <c r="K960" s="6" t="s">
        <v>34</v>
      </c>
      <c r="L960" s="17"/>
      <c r="M960" s="9"/>
      <c r="N960" s="9"/>
      <c r="O960" s="9"/>
      <c r="P960" s="6"/>
      <c r="Q960" s="9"/>
      <c r="R960" s="9"/>
      <c r="S960" s="9"/>
      <c r="T960" s="9"/>
      <c r="U960" s="9"/>
      <c r="V960" s="9"/>
      <c r="W960" s="9"/>
      <c r="X960" s="9"/>
      <c r="Y960" s="9"/>
      <c r="Z960" s="9"/>
      <c r="AA960" s="9"/>
      <c r="AB960" s="9"/>
      <c r="AC960" s="9"/>
    </row>
    <row r="961">
      <c r="A961" s="6">
        <v>960.0</v>
      </c>
      <c r="B961" s="6" t="s">
        <v>1688</v>
      </c>
      <c r="C961" s="6" t="s">
        <v>30</v>
      </c>
      <c r="D961" s="6" t="s">
        <v>1813</v>
      </c>
      <c r="E961" s="11">
        <v>2021897.0</v>
      </c>
      <c r="F961" s="17"/>
      <c r="G961" s="17" t="s">
        <v>1824</v>
      </c>
      <c r="H961" s="11">
        <v>4.0</v>
      </c>
      <c r="I961" s="17"/>
      <c r="J961" s="17">
        <v>1.0</v>
      </c>
      <c r="K961" s="6" t="s">
        <v>34</v>
      </c>
      <c r="L961" s="17"/>
      <c r="M961" s="9"/>
      <c r="N961" s="9"/>
      <c r="O961" s="9"/>
      <c r="P961" s="6"/>
      <c r="Q961" s="9"/>
      <c r="R961" s="9"/>
      <c r="S961" s="9"/>
      <c r="T961" s="9"/>
      <c r="U961" s="9"/>
      <c r="V961" s="9"/>
      <c r="W961" s="9"/>
      <c r="X961" s="9"/>
      <c r="Y961" s="9"/>
      <c r="Z961" s="9"/>
      <c r="AA961" s="9"/>
      <c r="AB961" s="9"/>
      <c r="AC961" s="9"/>
    </row>
    <row r="962">
      <c r="A962" s="6">
        <v>961.0</v>
      </c>
      <c r="B962" s="6" t="s">
        <v>1688</v>
      </c>
      <c r="C962" s="6" t="s">
        <v>30</v>
      </c>
      <c r="D962" s="6" t="s">
        <v>1813</v>
      </c>
      <c r="E962" s="11">
        <v>2023121.0</v>
      </c>
      <c r="F962" s="17"/>
      <c r="G962" s="17" t="s">
        <v>1825</v>
      </c>
      <c r="H962" s="11">
        <v>4.0</v>
      </c>
      <c r="I962" s="17"/>
      <c r="J962" s="17">
        <v>1.0</v>
      </c>
      <c r="K962" s="6" t="s">
        <v>34</v>
      </c>
      <c r="L962" s="17"/>
      <c r="M962" s="9"/>
      <c r="N962" s="9"/>
      <c r="O962" s="9"/>
      <c r="P962" s="6"/>
      <c r="Q962" s="9"/>
      <c r="R962" s="9"/>
      <c r="S962" s="9"/>
      <c r="T962" s="9"/>
      <c r="U962" s="9"/>
      <c r="V962" s="9"/>
      <c r="W962" s="9"/>
      <c r="X962" s="9"/>
      <c r="Y962" s="9"/>
      <c r="Z962" s="9"/>
      <c r="AA962" s="9"/>
      <c r="AB962" s="9"/>
      <c r="AC962" s="9"/>
    </row>
    <row r="963">
      <c r="A963" s="6">
        <v>962.0</v>
      </c>
      <c r="B963" s="6" t="s">
        <v>1688</v>
      </c>
      <c r="C963" s="6" t="s">
        <v>30</v>
      </c>
      <c r="D963" s="6" t="s">
        <v>1813</v>
      </c>
      <c r="E963" s="11">
        <v>2027504.0</v>
      </c>
      <c r="F963" s="17"/>
      <c r="G963" s="17" t="s">
        <v>1826</v>
      </c>
      <c r="H963" s="11">
        <v>3.0</v>
      </c>
      <c r="I963" s="17"/>
      <c r="J963" s="17">
        <v>1.0</v>
      </c>
      <c r="K963" s="6" t="s">
        <v>34</v>
      </c>
      <c r="L963" s="17"/>
      <c r="M963" s="9"/>
      <c r="N963" s="9"/>
      <c r="O963" s="9"/>
      <c r="P963" s="6"/>
      <c r="Q963" s="9"/>
      <c r="R963" s="9"/>
      <c r="S963" s="9"/>
      <c r="T963" s="9"/>
      <c r="U963" s="9"/>
      <c r="V963" s="9"/>
      <c r="W963" s="9"/>
      <c r="X963" s="9"/>
      <c r="Y963" s="9"/>
      <c r="Z963" s="9"/>
      <c r="AA963" s="9"/>
      <c r="AB963" s="9"/>
      <c r="AC963" s="9"/>
    </row>
    <row r="964">
      <c r="A964" s="6">
        <v>963.0</v>
      </c>
      <c r="B964" s="6" t="s">
        <v>1688</v>
      </c>
      <c r="C964" s="6" t="s">
        <v>82</v>
      </c>
      <c r="D964" s="6" t="s">
        <v>1813</v>
      </c>
      <c r="E964" s="11">
        <v>2015215.0</v>
      </c>
      <c r="F964" s="17"/>
      <c r="G964" s="17" t="s">
        <v>1827</v>
      </c>
      <c r="H964" s="11">
        <v>3.0</v>
      </c>
      <c r="I964" s="17"/>
      <c r="J964" s="17">
        <v>1.0</v>
      </c>
      <c r="K964" s="6" t="s">
        <v>34</v>
      </c>
      <c r="L964" s="17"/>
      <c r="M964" s="9"/>
      <c r="N964" s="9"/>
      <c r="O964" s="9"/>
      <c r="P964" s="6"/>
      <c r="Q964" s="9"/>
      <c r="R964" s="9"/>
      <c r="S964" s="9"/>
      <c r="T964" s="9"/>
      <c r="U964" s="9"/>
      <c r="V964" s="9"/>
      <c r="W964" s="9"/>
      <c r="X964" s="9"/>
      <c r="Y964" s="9"/>
      <c r="Z964" s="9"/>
      <c r="AA964" s="9"/>
      <c r="AB964" s="9"/>
      <c r="AC964" s="9"/>
    </row>
    <row r="965">
      <c r="A965" s="6">
        <v>964.0</v>
      </c>
      <c r="B965" s="6" t="s">
        <v>1688</v>
      </c>
      <c r="C965" s="6" t="s">
        <v>82</v>
      </c>
      <c r="D965" s="6" t="s">
        <v>1813</v>
      </c>
      <c r="E965" s="11">
        <v>2015942.0</v>
      </c>
      <c r="F965" s="17"/>
      <c r="G965" s="17" t="s">
        <v>1814</v>
      </c>
      <c r="H965" s="11">
        <v>3.0</v>
      </c>
      <c r="I965" s="17"/>
      <c r="J965" s="17">
        <v>2.0</v>
      </c>
      <c r="K965" s="6" t="s">
        <v>34</v>
      </c>
      <c r="L965" s="17"/>
      <c r="M965" s="9"/>
      <c r="N965" s="9"/>
      <c r="O965" s="9"/>
      <c r="P965" s="6"/>
      <c r="Q965" s="9"/>
      <c r="R965" s="9"/>
      <c r="S965" s="9"/>
      <c r="T965" s="9"/>
      <c r="U965" s="9"/>
      <c r="V965" s="9"/>
      <c r="W965" s="9"/>
      <c r="X965" s="9"/>
      <c r="Y965" s="9"/>
      <c r="Z965" s="9"/>
      <c r="AA965" s="9"/>
      <c r="AB965" s="9"/>
      <c r="AC965" s="9"/>
    </row>
    <row r="966">
      <c r="A966" s="6">
        <v>965.0</v>
      </c>
      <c r="B966" s="6" t="s">
        <v>1688</v>
      </c>
      <c r="C966" s="6" t="s">
        <v>82</v>
      </c>
      <c r="D966" s="6" t="s">
        <v>1813</v>
      </c>
      <c r="E966" s="11">
        <v>2023653.0</v>
      </c>
      <c r="F966" s="17"/>
      <c r="G966" s="17" t="s">
        <v>1814</v>
      </c>
      <c r="H966" s="11">
        <v>4.0</v>
      </c>
      <c r="I966" s="17"/>
      <c r="J966" s="17">
        <v>1.0</v>
      </c>
      <c r="K966" s="6" t="s">
        <v>34</v>
      </c>
      <c r="L966" s="17"/>
      <c r="M966" s="9"/>
      <c r="N966" s="9"/>
      <c r="O966" s="9"/>
      <c r="P966" s="6"/>
      <c r="Q966" s="9"/>
      <c r="R966" s="9"/>
      <c r="S966" s="9"/>
      <c r="T966" s="9"/>
      <c r="U966" s="9"/>
      <c r="V966" s="9"/>
      <c r="W966" s="9"/>
      <c r="X966" s="9"/>
      <c r="Y966" s="9"/>
      <c r="Z966" s="9"/>
      <c r="AA966" s="9"/>
      <c r="AB966" s="9"/>
      <c r="AC966" s="9"/>
    </row>
    <row r="967">
      <c r="A967" s="6">
        <v>966.0</v>
      </c>
      <c r="B967" s="6" t="s">
        <v>1688</v>
      </c>
      <c r="C967" s="6" t="s">
        <v>82</v>
      </c>
      <c r="D967" s="6" t="s">
        <v>1813</v>
      </c>
      <c r="E967" s="11">
        <v>2017280.0</v>
      </c>
      <c r="F967" s="17"/>
      <c r="G967" s="17" t="s">
        <v>1828</v>
      </c>
      <c r="H967" s="11">
        <v>3.0</v>
      </c>
      <c r="I967" s="17"/>
      <c r="J967" s="17">
        <v>2.0</v>
      </c>
      <c r="K967" s="6" t="s">
        <v>34</v>
      </c>
      <c r="L967" s="17"/>
      <c r="M967" s="9"/>
      <c r="N967" s="9"/>
      <c r="O967" s="9"/>
      <c r="P967" s="6"/>
      <c r="Q967" s="9"/>
      <c r="R967" s="9"/>
      <c r="S967" s="9"/>
      <c r="T967" s="9"/>
      <c r="U967" s="9"/>
      <c r="V967" s="9"/>
      <c r="W967" s="9"/>
      <c r="X967" s="9"/>
      <c r="Y967" s="9"/>
      <c r="Z967" s="9"/>
      <c r="AA967" s="9"/>
      <c r="AB967" s="9"/>
      <c r="AC967" s="9"/>
    </row>
    <row r="968">
      <c r="A968" s="6">
        <v>967.0</v>
      </c>
      <c r="B968" s="6" t="s">
        <v>1688</v>
      </c>
      <c r="C968" s="6" t="s">
        <v>82</v>
      </c>
      <c r="D968" s="6" t="s">
        <v>1813</v>
      </c>
      <c r="E968" s="11">
        <v>2017256.0</v>
      </c>
      <c r="F968" s="17"/>
      <c r="G968" s="17" t="s">
        <v>1829</v>
      </c>
      <c r="H968" s="11">
        <v>3.0</v>
      </c>
      <c r="I968" s="17"/>
      <c r="J968" s="17">
        <v>1.0</v>
      </c>
      <c r="K968" s="6" t="s">
        <v>34</v>
      </c>
      <c r="L968" s="17"/>
      <c r="M968" s="9"/>
      <c r="N968" s="9"/>
      <c r="O968" s="9"/>
      <c r="P968" s="6"/>
      <c r="Q968" s="9"/>
      <c r="R968" s="9"/>
      <c r="S968" s="9"/>
      <c r="T968" s="9"/>
      <c r="U968" s="9"/>
      <c r="V968" s="9"/>
      <c r="W968" s="9"/>
      <c r="X968" s="9"/>
      <c r="Y968" s="9"/>
      <c r="Z968" s="9"/>
      <c r="AA968" s="9"/>
      <c r="AB968" s="9"/>
      <c r="AC968" s="9"/>
    </row>
    <row r="969">
      <c r="A969" s="6">
        <v>968.0</v>
      </c>
      <c r="B969" s="6" t="s">
        <v>1688</v>
      </c>
      <c r="C969" s="6" t="s">
        <v>82</v>
      </c>
      <c r="D969" s="6" t="s">
        <v>1813</v>
      </c>
      <c r="E969" s="11">
        <v>2023296.0</v>
      </c>
      <c r="F969" s="17"/>
      <c r="G969" s="17" t="s">
        <v>1815</v>
      </c>
      <c r="H969" s="11">
        <v>4.0</v>
      </c>
      <c r="I969" s="17"/>
      <c r="J969" s="17">
        <v>1.0</v>
      </c>
      <c r="K969" s="6" t="s">
        <v>34</v>
      </c>
      <c r="L969" s="17"/>
      <c r="M969" s="9"/>
      <c r="N969" s="9"/>
      <c r="O969" s="9"/>
      <c r="P969" s="6"/>
      <c r="Q969" s="9"/>
      <c r="R969" s="9"/>
      <c r="S969" s="9"/>
      <c r="T969" s="9"/>
      <c r="U969" s="9"/>
      <c r="V969" s="9"/>
      <c r="W969" s="9"/>
      <c r="X969" s="9"/>
      <c r="Y969" s="9"/>
      <c r="Z969" s="9"/>
      <c r="AA969" s="9"/>
      <c r="AB969" s="9"/>
      <c r="AC969" s="9"/>
    </row>
    <row r="970">
      <c r="A970" s="6">
        <v>969.0</v>
      </c>
      <c r="B970" s="6" t="s">
        <v>1688</v>
      </c>
      <c r="C970" s="6" t="s">
        <v>82</v>
      </c>
      <c r="D970" s="6" t="s">
        <v>1813</v>
      </c>
      <c r="E970" s="11">
        <v>2023244.0</v>
      </c>
      <c r="F970" s="17"/>
      <c r="G970" s="17" t="s">
        <v>1830</v>
      </c>
      <c r="H970" s="11">
        <v>5.0</v>
      </c>
      <c r="I970" s="17"/>
      <c r="J970" s="17">
        <v>1.0</v>
      </c>
      <c r="K970" s="6" t="s">
        <v>34</v>
      </c>
      <c r="L970" s="17"/>
      <c r="M970" s="9"/>
      <c r="N970" s="9"/>
      <c r="O970" s="9"/>
      <c r="P970" s="6"/>
      <c r="Q970" s="9"/>
      <c r="R970" s="9"/>
      <c r="S970" s="9"/>
      <c r="T970" s="9"/>
      <c r="U970" s="9"/>
      <c r="V970" s="9"/>
      <c r="W970" s="9"/>
      <c r="X970" s="9"/>
      <c r="Y970" s="9"/>
      <c r="Z970" s="9"/>
      <c r="AA970" s="9"/>
      <c r="AB970" s="9"/>
      <c r="AC970" s="9"/>
    </row>
    <row r="971">
      <c r="A971" s="6">
        <v>970.0</v>
      </c>
      <c r="B971" s="6" t="s">
        <v>1688</v>
      </c>
      <c r="C971" s="6" t="s">
        <v>82</v>
      </c>
      <c r="D971" s="6" t="s">
        <v>1813</v>
      </c>
      <c r="E971" s="11">
        <v>2027149.0</v>
      </c>
      <c r="F971" s="17"/>
      <c r="G971" s="17" t="s">
        <v>1816</v>
      </c>
      <c r="H971" s="11">
        <v>2.0</v>
      </c>
      <c r="I971" s="17"/>
      <c r="J971" s="17">
        <v>1.0</v>
      </c>
      <c r="K971" s="6" t="s">
        <v>34</v>
      </c>
      <c r="L971" s="17"/>
      <c r="M971" s="9"/>
      <c r="N971" s="9"/>
      <c r="O971" s="9"/>
      <c r="P971" s="6"/>
      <c r="Q971" s="9"/>
      <c r="R971" s="9"/>
      <c r="S971" s="9"/>
      <c r="T971" s="9"/>
      <c r="U971" s="9"/>
      <c r="V971" s="9"/>
      <c r="W971" s="9"/>
      <c r="X971" s="9"/>
      <c r="Y971" s="9"/>
      <c r="Z971" s="9"/>
      <c r="AA971" s="9"/>
      <c r="AB971" s="9"/>
      <c r="AC971" s="9"/>
    </row>
    <row r="972">
      <c r="A972" s="6">
        <v>971.0</v>
      </c>
      <c r="B972" s="6" t="s">
        <v>1688</v>
      </c>
      <c r="C972" s="6" t="s">
        <v>82</v>
      </c>
      <c r="D972" s="6" t="s">
        <v>1813</v>
      </c>
      <c r="E972" s="11">
        <v>2015711.0</v>
      </c>
      <c r="F972" s="17"/>
      <c r="G972" s="17" t="s">
        <v>1831</v>
      </c>
      <c r="H972" s="11">
        <v>3.0</v>
      </c>
      <c r="I972" s="17"/>
      <c r="J972" s="17">
        <v>1.0</v>
      </c>
      <c r="K972" s="6" t="s">
        <v>34</v>
      </c>
      <c r="L972" s="17"/>
      <c r="M972" s="9"/>
      <c r="N972" s="9"/>
      <c r="O972" s="9"/>
      <c r="P972" s="6"/>
      <c r="Q972" s="9"/>
      <c r="R972" s="9"/>
      <c r="S972" s="9"/>
      <c r="T972" s="9"/>
      <c r="U972" s="9"/>
      <c r="V972" s="9"/>
      <c r="W972" s="9"/>
      <c r="X972" s="9"/>
      <c r="Y972" s="9"/>
      <c r="Z972" s="9"/>
      <c r="AA972" s="9"/>
      <c r="AB972" s="9"/>
      <c r="AC972" s="9"/>
    </row>
    <row r="973">
      <c r="A973" s="6">
        <v>972.0</v>
      </c>
      <c r="B973" s="6" t="s">
        <v>1688</v>
      </c>
      <c r="C973" s="6" t="s">
        <v>82</v>
      </c>
      <c r="D973" s="6" t="s">
        <v>1813</v>
      </c>
      <c r="E973" s="11">
        <v>2026605.0</v>
      </c>
      <c r="F973" s="17"/>
      <c r="G973" s="17" t="s">
        <v>1817</v>
      </c>
      <c r="H973" s="11">
        <v>4.0</v>
      </c>
      <c r="I973" s="17"/>
      <c r="J973" s="17">
        <v>1.0</v>
      </c>
      <c r="K973" s="6" t="s">
        <v>34</v>
      </c>
      <c r="L973" s="17"/>
      <c r="M973" s="9"/>
      <c r="N973" s="9"/>
      <c r="O973" s="9"/>
      <c r="P973" s="6"/>
      <c r="Q973" s="9"/>
      <c r="R973" s="9"/>
      <c r="S973" s="9"/>
      <c r="T973" s="9"/>
      <c r="U973" s="9"/>
      <c r="V973" s="9"/>
      <c r="W973" s="9"/>
      <c r="X973" s="9"/>
      <c r="Y973" s="9"/>
      <c r="Z973" s="9"/>
      <c r="AA973" s="9"/>
      <c r="AB973" s="9"/>
      <c r="AC973" s="9"/>
    </row>
    <row r="974">
      <c r="A974" s="6">
        <v>973.0</v>
      </c>
      <c r="B974" s="6" t="s">
        <v>1688</v>
      </c>
      <c r="C974" s="6" t="s">
        <v>82</v>
      </c>
      <c r="D974" s="6" t="s">
        <v>1813</v>
      </c>
      <c r="E974" s="11">
        <v>2017258.0</v>
      </c>
      <c r="F974" s="17"/>
      <c r="G974" s="17" t="s">
        <v>1818</v>
      </c>
      <c r="H974" s="11">
        <v>3.0</v>
      </c>
      <c r="I974" s="17"/>
      <c r="J974" s="17">
        <v>1.0</v>
      </c>
      <c r="K974" s="6" t="s">
        <v>34</v>
      </c>
      <c r="L974" s="17"/>
      <c r="M974" s="9"/>
      <c r="N974" s="9"/>
      <c r="O974" s="9"/>
      <c r="P974" s="6"/>
      <c r="Q974" s="9"/>
      <c r="R974" s="9"/>
      <c r="S974" s="9"/>
      <c r="T974" s="9"/>
      <c r="U974" s="9"/>
      <c r="V974" s="9"/>
      <c r="W974" s="9"/>
      <c r="X974" s="9"/>
      <c r="Y974" s="9"/>
      <c r="Z974" s="9"/>
      <c r="AA974" s="9"/>
      <c r="AB974" s="9"/>
      <c r="AC974" s="9"/>
    </row>
    <row r="975">
      <c r="A975" s="6">
        <v>974.0</v>
      </c>
      <c r="B975" s="6" t="s">
        <v>1688</v>
      </c>
      <c r="C975" s="6" t="s">
        <v>82</v>
      </c>
      <c r="D975" s="6" t="s">
        <v>1813</v>
      </c>
      <c r="E975" s="11">
        <v>2017259.0</v>
      </c>
      <c r="F975" s="17"/>
      <c r="G975" s="17" t="s">
        <v>1832</v>
      </c>
      <c r="H975" s="11">
        <v>3.0</v>
      </c>
      <c r="I975" s="17"/>
      <c r="J975" s="17">
        <v>1.0</v>
      </c>
      <c r="K975" s="6" t="s">
        <v>34</v>
      </c>
      <c r="L975" s="17"/>
      <c r="M975" s="9"/>
      <c r="N975" s="9"/>
      <c r="O975" s="9"/>
      <c r="P975" s="6"/>
      <c r="Q975" s="9"/>
      <c r="R975" s="9"/>
      <c r="S975" s="9"/>
      <c r="T975" s="9"/>
      <c r="U975" s="9"/>
      <c r="V975" s="9"/>
      <c r="W975" s="9"/>
      <c r="X975" s="9"/>
      <c r="Y975" s="9"/>
      <c r="Z975" s="9"/>
      <c r="AA975" s="9"/>
      <c r="AB975" s="9"/>
      <c r="AC975" s="9"/>
    </row>
    <row r="976">
      <c r="A976" s="6">
        <v>975.0</v>
      </c>
      <c r="B976" s="6" t="s">
        <v>1688</v>
      </c>
      <c r="C976" s="6" t="s">
        <v>82</v>
      </c>
      <c r="D976" s="6" t="s">
        <v>1813</v>
      </c>
      <c r="E976" s="11">
        <v>2017282.0</v>
      </c>
      <c r="F976" s="17"/>
      <c r="G976" s="17" t="s">
        <v>1833</v>
      </c>
      <c r="H976" s="11">
        <v>3.0</v>
      </c>
      <c r="I976" s="17"/>
      <c r="J976" s="17">
        <v>2.0</v>
      </c>
      <c r="K976" s="6" t="s">
        <v>34</v>
      </c>
      <c r="L976" s="17"/>
      <c r="M976" s="9"/>
      <c r="N976" s="9"/>
      <c r="O976" s="9"/>
      <c r="P976" s="6"/>
      <c r="Q976" s="9"/>
      <c r="R976" s="9"/>
      <c r="S976" s="9"/>
      <c r="T976" s="9"/>
      <c r="U976" s="9"/>
      <c r="V976" s="9"/>
      <c r="W976" s="9"/>
      <c r="X976" s="9"/>
      <c r="Y976" s="9"/>
      <c r="Z976" s="9"/>
      <c r="AA976" s="9"/>
      <c r="AB976" s="9"/>
      <c r="AC976" s="9"/>
    </row>
    <row r="977">
      <c r="A977" s="6">
        <v>976.0</v>
      </c>
      <c r="B977" s="6" t="s">
        <v>1688</v>
      </c>
      <c r="C977" s="6" t="s">
        <v>82</v>
      </c>
      <c r="D977" s="6" t="s">
        <v>1813</v>
      </c>
      <c r="E977" s="11">
        <v>2027321.0</v>
      </c>
      <c r="F977" s="17"/>
      <c r="G977" s="17" t="s">
        <v>1820</v>
      </c>
      <c r="H977" s="11">
        <v>4.0</v>
      </c>
      <c r="I977" s="17"/>
      <c r="J977" s="17">
        <v>2.0</v>
      </c>
      <c r="K977" s="6" t="s">
        <v>34</v>
      </c>
      <c r="L977" s="17"/>
      <c r="M977" s="9"/>
      <c r="N977" s="9"/>
      <c r="O977" s="9"/>
      <c r="P977" s="6"/>
      <c r="Q977" s="9"/>
      <c r="R977" s="9"/>
      <c r="S977" s="9"/>
      <c r="T977" s="9"/>
      <c r="U977" s="9"/>
      <c r="V977" s="9"/>
      <c r="W977" s="9"/>
      <c r="X977" s="9"/>
      <c r="Y977" s="9"/>
      <c r="Z977" s="9"/>
      <c r="AA977" s="9"/>
      <c r="AB977" s="9"/>
      <c r="AC977" s="9"/>
    </row>
    <row r="978">
      <c r="A978" s="6">
        <v>977.0</v>
      </c>
      <c r="B978" s="6" t="s">
        <v>1688</v>
      </c>
      <c r="C978" s="6" t="s">
        <v>82</v>
      </c>
      <c r="D978" s="6" t="s">
        <v>1813</v>
      </c>
      <c r="E978" s="11">
        <v>2017262.0</v>
      </c>
      <c r="F978" s="17"/>
      <c r="G978" s="17" t="s">
        <v>1834</v>
      </c>
      <c r="H978" s="11">
        <v>3.0</v>
      </c>
      <c r="I978" s="17"/>
      <c r="J978" s="17">
        <v>1.0</v>
      </c>
      <c r="K978" s="6" t="s">
        <v>34</v>
      </c>
      <c r="L978" s="17"/>
      <c r="M978" s="9"/>
      <c r="N978" s="9"/>
      <c r="O978" s="9"/>
      <c r="P978" s="6"/>
      <c r="Q978" s="9"/>
      <c r="R978" s="9"/>
      <c r="S978" s="9"/>
      <c r="T978" s="9"/>
      <c r="U978" s="9"/>
      <c r="V978" s="9"/>
      <c r="W978" s="9"/>
      <c r="X978" s="9"/>
      <c r="Y978" s="9"/>
      <c r="Z978" s="9"/>
      <c r="AA978" s="9"/>
      <c r="AB978" s="9"/>
      <c r="AC978" s="9"/>
    </row>
    <row r="979">
      <c r="A979" s="6">
        <v>978.0</v>
      </c>
      <c r="B979" s="6" t="s">
        <v>1688</v>
      </c>
      <c r="C979" s="6" t="s">
        <v>82</v>
      </c>
      <c r="D979" s="6" t="s">
        <v>1813</v>
      </c>
      <c r="E979" s="11">
        <v>2017263.0</v>
      </c>
      <c r="F979" s="17"/>
      <c r="G979" s="17" t="s">
        <v>1835</v>
      </c>
      <c r="H979" s="11">
        <v>3.0</v>
      </c>
      <c r="I979" s="17"/>
      <c r="J979" s="17">
        <v>1.0</v>
      </c>
      <c r="K979" s="6" t="s">
        <v>34</v>
      </c>
      <c r="L979" s="17"/>
      <c r="M979" s="9"/>
      <c r="N979" s="9"/>
      <c r="O979" s="9"/>
      <c r="P979" s="6"/>
      <c r="Q979" s="9"/>
      <c r="R979" s="9"/>
      <c r="S979" s="9"/>
      <c r="T979" s="9"/>
      <c r="U979" s="9"/>
      <c r="V979" s="9"/>
      <c r="W979" s="9"/>
      <c r="X979" s="9"/>
      <c r="Y979" s="9"/>
      <c r="Z979" s="9"/>
      <c r="AA979" s="9"/>
      <c r="AB979" s="9"/>
      <c r="AC979" s="9"/>
    </row>
    <row r="980">
      <c r="A980" s="6">
        <v>979.0</v>
      </c>
      <c r="B980" s="6" t="s">
        <v>1688</v>
      </c>
      <c r="C980" s="6" t="s">
        <v>82</v>
      </c>
      <c r="D980" s="6" t="s">
        <v>1813</v>
      </c>
      <c r="E980" s="11">
        <v>2017264.0</v>
      </c>
      <c r="F980" s="17"/>
      <c r="G980" s="17" t="s">
        <v>1836</v>
      </c>
      <c r="H980" s="11">
        <v>3.0</v>
      </c>
      <c r="I980" s="17"/>
      <c r="J980" s="17">
        <v>1.0</v>
      </c>
      <c r="K980" s="6" t="s">
        <v>34</v>
      </c>
      <c r="L980" s="17"/>
      <c r="M980" s="9"/>
      <c r="N980" s="9"/>
      <c r="O980" s="9"/>
      <c r="P980" s="6"/>
      <c r="Q980" s="9"/>
      <c r="R980" s="9"/>
      <c r="S980" s="9"/>
      <c r="T980" s="9"/>
      <c r="U980" s="9"/>
      <c r="V980" s="9"/>
      <c r="W980" s="9"/>
      <c r="X980" s="9"/>
      <c r="Y980" s="9"/>
      <c r="Z980" s="9"/>
      <c r="AA980" s="9"/>
      <c r="AB980" s="9"/>
      <c r="AC980" s="9"/>
    </row>
    <row r="981">
      <c r="A981" s="6">
        <v>980.0</v>
      </c>
      <c r="B981" s="6" t="s">
        <v>1688</v>
      </c>
      <c r="C981" s="6" t="s">
        <v>82</v>
      </c>
      <c r="D981" s="6" t="s">
        <v>1813</v>
      </c>
      <c r="E981" s="11">
        <v>2027402.0</v>
      </c>
      <c r="F981" s="17"/>
      <c r="G981" s="17" t="s">
        <v>1821</v>
      </c>
      <c r="H981" s="11">
        <v>4.0</v>
      </c>
      <c r="I981" s="17"/>
      <c r="J981" s="17">
        <v>1.0</v>
      </c>
      <c r="K981" s="6" t="s">
        <v>34</v>
      </c>
      <c r="L981" s="17"/>
      <c r="M981" s="9"/>
      <c r="N981" s="9"/>
      <c r="O981" s="9"/>
      <c r="P981" s="6"/>
      <c r="Q981" s="9"/>
      <c r="R981" s="9"/>
      <c r="S981" s="9"/>
      <c r="T981" s="9"/>
      <c r="U981" s="9"/>
      <c r="V981" s="9"/>
      <c r="W981" s="9"/>
      <c r="X981" s="9"/>
      <c r="Y981" s="9"/>
      <c r="Z981" s="9"/>
      <c r="AA981" s="9"/>
      <c r="AB981" s="9"/>
      <c r="AC981" s="9"/>
    </row>
    <row r="982">
      <c r="A982" s="6">
        <v>981.0</v>
      </c>
      <c r="B982" s="6" t="s">
        <v>1688</v>
      </c>
      <c r="C982" s="6" t="s">
        <v>82</v>
      </c>
      <c r="D982" s="6" t="s">
        <v>1813</v>
      </c>
      <c r="E982" s="11">
        <v>2017265.0</v>
      </c>
      <c r="F982" s="17"/>
      <c r="G982" s="17" t="s">
        <v>1837</v>
      </c>
      <c r="H982" s="11">
        <v>3.0</v>
      </c>
      <c r="I982" s="17"/>
      <c r="J982" s="17">
        <v>1.0</v>
      </c>
      <c r="K982" s="6" t="s">
        <v>34</v>
      </c>
      <c r="L982" s="17"/>
      <c r="M982" s="9"/>
      <c r="N982" s="9"/>
      <c r="O982" s="9"/>
      <c r="P982" s="6"/>
      <c r="Q982" s="9"/>
      <c r="R982" s="9"/>
      <c r="S982" s="9"/>
      <c r="T982" s="9"/>
      <c r="U982" s="9"/>
      <c r="V982" s="9"/>
      <c r="W982" s="9"/>
      <c r="X982" s="9"/>
      <c r="Y982" s="9"/>
      <c r="Z982" s="9"/>
      <c r="AA982" s="9"/>
      <c r="AB982" s="9"/>
      <c r="AC982" s="9"/>
    </row>
    <row r="983">
      <c r="A983" s="6">
        <v>982.0</v>
      </c>
      <c r="B983" s="6" t="s">
        <v>1688</v>
      </c>
      <c r="C983" s="6" t="s">
        <v>82</v>
      </c>
      <c r="D983" s="6" t="s">
        <v>1813</v>
      </c>
      <c r="E983" s="11">
        <v>2023287.0</v>
      </c>
      <c r="F983" s="17"/>
      <c r="G983" s="17" t="s">
        <v>1838</v>
      </c>
      <c r="H983" s="11">
        <v>3.0</v>
      </c>
      <c r="I983" s="17"/>
      <c r="J983" s="17">
        <v>1.0</v>
      </c>
      <c r="K983" s="6" t="s">
        <v>34</v>
      </c>
      <c r="L983" s="17"/>
      <c r="M983" s="9"/>
      <c r="N983" s="9"/>
      <c r="O983" s="9"/>
      <c r="P983" s="6"/>
      <c r="Q983" s="9"/>
      <c r="R983" s="9"/>
      <c r="S983" s="9"/>
      <c r="T983" s="9"/>
      <c r="U983" s="9"/>
      <c r="V983" s="9"/>
      <c r="W983" s="9"/>
      <c r="X983" s="9"/>
      <c r="Y983" s="9"/>
      <c r="Z983" s="9"/>
      <c r="AA983" s="9"/>
      <c r="AB983" s="9"/>
      <c r="AC983" s="9"/>
    </row>
    <row r="984">
      <c r="A984" s="6">
        <v>983.0</v>
      </c>
      <c r="B984" s="6" t="s">
        <v>1688</v>
      </c>
      <c r="C984" s="6" t="s">
        <v>82</v>
      </c>
      <c r="D984" s="6" t="s">
        <v>1813</v>
      </c>
      <c r="E984" s="11">
        <v>2023251.0</v>
      </c>
      <c r="F984" s="17"/>
      <c r="G984" s="17" t="s">
        <v>1839</v>
      </c>
      <c r="H984" s="11">
        <v>3.0</v>
      </c>
      <c r="I984" s="17"/>
      <c r="J984" s="17">
        <v>1.0</v>
      </c>
      <c r="K984" s="6" t="s">
        <v>34</v>
      </c>
      <c r="L984" s="17"/>
      <c r="M984" s="9"/>
      <c r="N984" s="9"/>
      <c r="O984" s="9"/>
      <c r="P984" s="6"/>
      <c r="Q984" s="9"/>
      <c r="R984" s="9"/>
      <c r="S984" s="9"/>
      <c r="T984" s="9"/>
      <c r="U984" s="9"/>
      <c r="V984" s="9"/>
      <c r="W984" s="9"/>
      <c r="X984" s="9"/>
      <c r="Y984" s="9"/>
      <c r="Z984" s="9"/>
      <c r="AA984" s="9"/>
      <c r="AB984" s="9"/>
      <c r="AC984" s="9"/>
    </row>
    <row r="985">
      <c r="A985" s="6">
        <v>984.0</v>
      </c>
      <c r="B985" s="6" t="s">
        <v>1688</v>
      </c>
      <c r="C985" s="6" t="s">
        <v>82</v>
      </c>
      <c r="D985" s="6" t="s">
        <v>1813</v>
      </c>
      <c r="E985" s="11">
        <v>2017267.0</v>
      </c>
      <c r="F985" s="17"/>
      <c r="G985" s="17" t="s">
        <v>1840</v>
      </c>
      <c r="H985" s="11">
        <v>3.0</v>
      </c>
      <c r="I985" s="17"/>
      <c r="J985" s="17">
        <v>1.0</v>
      </c>
      <c r="K985" s="6" t="s">
        <v>34</v>
      </c>
      <c r="L985" s="17"/>
      <c r="M985" s="9"/>
      <c r="N985" s="9"/>
      <c r="O985" s="9"/>
      <c r="P985" s="6"/>
      <c r="Q985" s="9"/>
      <c r="R985" s="9"/>
      <c r="S985" s="9"/>
      <c r="T985" s="9"/>
      <c r="U985" s="9"/>
      <c r="V985" s="9"/>
      <c r="W985" s="9"/>
      <c r="X985" s="9"/>
      <c r="Y985" s="9"/>
      <c r="Z985" s="9"/>
      <c r="AA985" s="9"/>
      <c r="AB985" s="9"/>
      <c r="AC985" s="9"/>
    </row>
    <row r="986">
      <c r="A986" s="6">
        <v>985.0</v>
      </c>
      <c r="B986" s="6" t="s">
        <v>1688</v>
      </c>
      <c r="C986" s="6" t="s">
        <v>82</v>
      </c>
      <c r="D986" s="6" t="s">
        <v>1813</v>
      </c>
      <c r="E986" s="11">
        <v>2016845.0</v>
      </c>
      <c r="F986" s="17"/>
      <c r="G986" s="17" t="s">
        <v>1841</v>
      </c>
      <c r="H986" s="11">
        <v>3.0</v>
      </c>
      <c r="I986" s="17"/>
      <c r="J986" s="17">
        <v>1.0</v>
      </c>
      <c r="K986" s="6" t="s">
        <v>34</v>
      </c>
      <c r="L986" s="17"/>
      <c r="M986" s="9"/>
      <c r="N986" s="9"/>
      <c r="O986" s="9"/>
      <c r="P986" s="6"/>
      <c r="Q986" s="9"/>
      <c r="R986" s="9"/>
      <c r="S986" s="9"/>
      <c r="T986" s="9"/>
      <c r="U986" s="9"/>
      <c r="V986" s="9"/>
      <c r="W986" s="9"/>
      <c r="X986" s="9"/>
      <c r="Y986" s="9"/>
      <c r="Z986" s="9"/>
      <c r="AA986" s="9"/>
      <c r="AB986" s="9"/>
      <c r="AC986" s="9"/>
    </row>
    <row r="987">
      <c r="A987" s="6">
        <v>986.0</v>
      </c>
      <c r="B987" s="6" t="s">
        <v>1688</v>
      </c>
      <c r="C987" s="6" t="s">
        <v>82</v>
      </c>
      <c r="D987" s="6" t="s">
        <v>1813</v>
      </c>
      <c r="E987" s="11">
        <v>2016753.0</v>
      </c>
      <c r="F987" s="17"/>
      <c r="G987" s="17" t="s">
        <v>1842</v>
      </c>
      <c r="H987" s="11">
        <v>3.0</v>
      </c>
      <c r="I987" s="17"/>
      <c r="J987" s="17">
        <v>2.0</v>
      </c>
      <c r="K987" s="6" t="s">
        <v>34</v>
      </c>
      <c r="L987" s="17"/>
      <c r="M987" s="9"/>
      <c r="N987" s="9"/>
      <c r="O987" s="9"/>
      <c r="P987" s="6"/>
      <c r="Q987" s="9"/>
      <c r="R987" s="9"/>
      <c r="S987" s="9"/>
      <c r="T987" s="9"/>
      <c r="U987" s="9"/>
      <c r="V987" s="9"/>
      <c r="W987" s="9"/>
      <c r="X987" s="9"/>
      <c r="Y987" s="9"/>
      <c r="Z987" s="9"/>
      <c r="AA987" s="9"/>
      <c r="AB987" s="9"/>
      <c r="AC987" s="9"/>
    </row>
    <row r="988">
      <c r="A988" s="6">
        <v>987.0</v>
      </c>
      <c r="B988" s="6" t="s">
        <v>1688</v>
      </c>
      <c r="C988" s="6" t="s">
        <v>82</v>
      </c>
      <c r="D988" s="6" t="s">
        <v>1813</v>
      </c>
      <c r="E988" s="11">
        <v>2017293.0</v>
      </c>
      <c r="F988" s="17"/>
      <c r="G988" s="17" t="s">
        <v>1822</v>
      </c>
      <c r="H988" s="11">
        <v>3.0</v>
      </c>
      <c r="I988" s="17"/>
      <c r="J988" s="17">
        <v>1.0</v>
      </c>
      <c r="K988" s="6" t="s">
        <v>34</v>
      </c>
      <c r="L988" s="17"/>
      <c r="M988" s="9"/>
      <c r="N988" s="9"/>
      <c r="O988" s="9"/>
      <c r="P988" s="6"/>
      <c r="Q988" s="9"/>
      <c r="R988" s="9"/>
      <c r="S988" s="9"/>
      <c r="T988" s="9"/>
      <c r="U988" s="9"/>
      <c r="V988" s="9"/>
      <c r="W988" s="9"/>
      <c r="X988" s="9"/>
      <c r="Y988" s="9"/>
      <c r="Z988" s="9"/>
      <c r="AA988" s="9"/>
      <c r="AB988" s="9"/>
      <c r="AC988" s="9"/>
    </row>
    <row r="989">
      <c r="A989" s="6">
        <v>988.0</v>
      </c>
      <c r="B989" s="6" t="s">
        <v>1688</v>
      </c>
      <c r="C989" s="6" t="s">
        <v>82</v>
      </c>
      <c r="D989" s="6" t="s">
        <v>1813</v>
      </c>
      <c r="E989" s="11">
        <v>2017269.0</v>
      </c>
      <c r="F989" s="17"/>
      <c r="G989" s="17" t="s">
        <v>1843</v>
      </c>
      <c r="H989" s="11">
        <v>3.0</v>
      </c>
      <c r="I989" s="17"/>
      <c r="J989" s="17">
        <v>1.0</v>
      </c>
      <c r="K989" s="6" t="s">
        <v>34</v>
      </c>
      <c r="L989" s="17"/>
      <c r="M989" s="9"/>
      <c r="N989" s="9"/>
      <c r="O989" s="9"/>
      <c r="P989" s="6"/>
      <c r="Q989" s="9"/>
      <c r="R989" s="9"/>
      <c r="S989" s="9"/>
      <c r="T989" s="9"/>
      <c r="U989" s="9"/>
      <c r="V989" s="9"/>
      <c r="W989" s="9"/>
      <c r="X989" s="9"/>
      <c r="Y989" s="9"/>
      <c r="Z989" s="9"/>
      <c r="AA989" s="9"/>
      <c r="AB989" s="9"/>
      <c r="AC989" s="9"/>
    </row>
    <row r="990">
      <c r="A990" s="6">
        <v>989.0</v>
      </c>
      <c r="B990" s="6" t="s">
        <v>1688</v>
      </c>
      <c r="C990" s="6" t="s">
        <v>82</v>
      </c>
      <c r="D990" s="6" t="s">
        <v>1813</v>
      </c>
      <c r="E990" s="11">
        <v>2026110.0</v>
      </c>
      <c r="F990" s="17"/>
      <c r="G990" s="17" t="s">
        <v>1823</v>
      </c>
      <c r="H990" s="11">
        <v>4.0</v>
      </c>
      <c r="I990" s="17"/>
      <c r="J990" s="17">
        <v>2.0</v>
      </c>
      <c r="K990" s="6" t="s">
        <v>34</v>
      </c>
      <c r="L990" s="17"/>
      <c r="M990" s="9"/>
      <c r="N990" s="9"/>
      <c r="O990" s="9"/>
      <c r="P990" s="6"/>
      <c r="Q990" s="9"/>
      <c r="R990" s="9"/>
      <c r="S990" s="9"/>
      <c r="T990" s="9"/>
      <c r="U990" s="9"/>
      <c r="V990" s="9"/>
      <c r="W990" s="9"/>
      <c r="X990" s="9"/>
      <c r="Y990" s="9"/>
      <c r="Z990" s="9"/>
      <c r="AA990" s="9"/>
      <c r="AB990" s="9"/>
      <c r="AC990" s="9"/>
    </row>
    <row r="991">
      <c r="A991" s="6">
        <v>990.0</v>
      </c>
      <c r="B991" s="6" t="s">
        <v>1688</v>
      </c>
      <c r="C991" s="6" t="s">
        <v>82</v>
      </c>
      <c r="D991" s="6" t="s">
        <v>1813</v>
      </c>
      <c r="E991" s="11">
        <v>2017270.0</v>
      </c>
      <c r="F991" s="17"/>
      <c r="G991" s="17" t="s">
        <v>1844</v>
      </c>
      <c r="H991" s="11">
        <v>3.0</v>
      </c>
      <c r="I991" s="17"/>
      <c r="J991" s="17">
        <v>1.0</v>
      </c>
      <c r="K991" s="6" t="s">
        <v>34</v>
      </c>
      <c r="L991" s="17"/>
      <c r="M991" s="9"/>
      <c r="N991" s="9"/>
      <c r="O991" s="9"/>
      <c r="P991" s="6"/>
      <c r="Q991" s="9"/>
      <c r="R991" s="9"/>
      <c r="S991" s="9"/>
      <c r="T991" s="9"/>
      <c r="U991" s="9"/>
      <c r="V991" s="9"/>
      <c r="W991" s="9"/>
      <c r="X991" s="9"/>
      <c r="Y991" s="9"/>
      <c r="Z991" s="9"/>
      <c r="AA991" s="9"/>
      <c r="AB991" s="9"/>
      <c r="AC991" s="9"/>
    </row>
    <row r="992">
      <c r="A992" s="6">
        <v>991.0</v>
      </c>
      <c r="B992" s="6" t="s">
        <v>1688</v>
      </c>
      <c r="C992" s="6" t="s">
        <v>82</v>
      </c>
      <c r="D992" s="6" t="s">
        <v>1813</v>
      </c>
      <c r="E992" s="11">
        <v>2023288.0</v>
      </c>
      <c r="F992" s="17"/>
      <c r="G992" s="17" t="s">
        <v>1845</v>
      </c>
      <c r="H992" s="11">
        <v>4.0</v>
      </c>
      <c r="I992" s="17"/>
      <c r="J992" s="17">
        <v>1.0</v>
      </c>
      <c r="K992" s="6" t="s">
        <v>34</v>
      </c>
      <c r="L992" s="17"/>
      <c r="M992" s="9"/>
      <c r="N992" s="9"/>
      <c r="O992" s="9"/>
      <c r="P992" s="6"/>
      <c r="Q992" s="9"/>
      <c r="R992" s="9"/>
      <c r="S992" s="9"/>
      <c r="T992" s="9"/>
      <c r="U992" s="9"/>
      <c r="V992" s="9"/>
      <c r="W992" s="9"/>
      <c r="X992" s="9"/>
      <c r="Y992" s="9"/>
      <c r="Z992" s="9"/>
      <c r="AA992" s="9"/>
      <c r="AB992" s="9"/>
      <c r="AC992" s="9"/>
    </row>
    <row r="993">
      <c r="A993" s="6">
        <v>992.0</v>
      </c>
      <c r="B993" s="6" t="s">
        <v>1688</v>
      </c>
      <c r="C993" s="6" t="s">
        <v>82</v>
      </c>
      <c r="D993" s="6" t="s">
        <v>1813</v>
      </c>
      <c r="E993" s="11">
        <v>2017271.0</v>
      </c>
      <c r="F993" s="17"/>
      <c r="G993" s="17" t="s">
        <v>1846</v>
      </c>
      <c r="H993" s="11">
        <v>3.0</v>
      </c>
      <c r="I993" s="17"/>
      <c r="J993" s="17">
        <v>1.0</v>
      </c>
      <c r="K993" s="6" t="s">
        <v>34</v>
      </c>
      <c r="L993" s="17"/>
      <c r="M993" s="9"/>
      <c r="N993" s="9"/>
      <c r="O993" s="9"/>
      <c r="P993" s="6"/>
      <c r="Q993" s="9"/>
      <c r="R993" s="9"/>
      <c r="S993" s="9"/>
      <c r="T993" s="9"/>
      <c r="U993" s="9"/>
      <c r="V993" s="9"/>
      <c r="W993" s="9"/>
      <c r="X993" s="9"/>
      <c r="Y993" s="9"/>
      <c r="Z993" s="9"/>
      <c r="AA993" s="9"/>
      <c r="AB993" s="9"/>
      <c r="AC993" s="9"/>
    </row>
    <row r="994">
      <c r="A994" s="6">
        <v>993.0</v>
      </c>
      <c r="B994" s="6" t="s">
        <v>1688</v>
      </c>
      <c r="C994" s="6" t="s">
        <v>82</v>
      </c>
      <c r="D994" s="6" t="s">
        <v>1813</v>
      </c>
      <c r="E994" s="11">
        <v>2016640.0</v>
      </c>
      <c r="F994" s="17"/>
      <c r="G994" s="17" t="s">
        <v>1847</v>
      </c>
      <c r="H994" s="11">
        <v>3.0</v>
      </c>
      <c r="I994" s="17"/>
      <c r="J994" s="17">
        <v>1.0</v>
      </c>
      <c r="K994" s="6" t="s">
        <v>34</v>
      </c>
      <c r="L994" s="17"/>
      <c r="M994" s="9"/>
      <c r="N994" s="9"/>
      <c r="O994" s="9"/>
      <c r="P994" s="6"/>
      <c r="Q994" s="9"/>
      <c r="R994" s="9"/>
      <c r="S994" s="9"/>
      <c r="T994" s="9"/>
      <c r="U994" s="9"/>
      <c r="V994" s="9"/>
      <c r="W994" s="9"/>
      <c r="X994" s="9"/>
      <c r="Y994" s="9"/>
      <c r="Z994" s="9"/>
      <c r="AA994" s="9"/>
      <c r="AB994" s="9"/>
      <c r="AC994" s="9"/>
    </row>
    <row r="995">
      <c r="A995" s="6">
        <v>994.0</v>
      </c>
      <c r="B995" s="6" t="s">
        <v>1688</v>
      </c>
      <c r="C995" s="6" t="s">
        <v>82</v>
      </c>
      <c r="D995" s="6" t="s">
        <v>1813</v>
      </c>
      <c r="E995" s="11">
        <v>2017272.0</v>
      </c>
      <c r="F995" s="17"/>
      <c r="G995" s="17" t="s">
        <v>1848</v>
      </c>
      <c r="H995" s="11">
        <v>3.0</v>
      </c>
      <c r="I995" s="17"/>
      <c r="J995" s="17">
        <v>1.0</v>
      </c>
      <c r="K995" s="6" t="s">
        <v>34</v>
      </c>
      <c r="L995" s="17"/>
      <c r="M995" s="9"/>
      <c r="N995" s="9"/>
      <c r="O995" s="9"/>
      <c r="P995" s="6"/>
      <c r="Q995" s="9"/>
      <c r="R995" s="9"/>
      <c r="S995" s="9"/>
      <c r="T995" s="9"/>
      <c r="U995" s="9"/>
      <c r="V995" s="9"/>
      <c r="W995" s="9"/>
      <c r="X995" s="9"/>
      <c r="Y995" s="9"/>
      <c r="Z995" s="9"/>
      <c r="AA995" s="9"/>
      <c r="AB995" s="9"/>
      <c r="AC995" s="9"/>
    </row>
    <row r="996">
      <c r="A996" s="6">
        <v>995.0</v>
      </c>
      <c r="B996" s="6" t="s">
        <v>1688</v>
      </c>
      <c r="C996" s="6" t="s">
        <v>82</v>
      </c>
      <c r="D996" s="6" t="s">
        <v>1813</v>
      </c>
      <c r="E996" s="11">
        <v>2017273.0</v>
      </c>
      <c r="F996" s="17"/>
      <c r="G996" s="17" t="s">
        <v>1849</v>
      </c>
      <c r="H996" s="11">
        <v>3.0</v>
      </c>
      <c r="I996" s="17"/>
      <c r="J996" s="17">
        <v>1.0</v>
      </c>
      <c r="K996" s="6" t="s">
        <v>34</v>
      </c>
      <c r="L996" s="17"/>
      <c r="M996" s="9"/>
      <c r="N996" s="9"/>
      <c r="O996" s="9"/>
      <c r="P996" s="6"/>
      <c r="Q996" s="9"/>
      <c r="R996" s="9"/>
      <c r="S996" s="9"/>
      <c r="T996" s="9"/>
      <c r="U996" s="9"/>
      <c r="V996" s="9"/>
      <c r="W996" s="9"/>
      <c r="X996" s="9"/>
      <c r="Y996" s="9"/>
      <c r="Z996" s="9"/>
      <c r="AA996" s="9"/>
      <c r="AB996" s="9"/>
      <c r="AC996" s="9"/>
    </row>
    <row r="997">
      <c r="A997" s="6">
        <v>996.0</v>
      </c>
      <c r="B997" s="6" t="s">
        <v>1688</v>
      </c>
      <c r="C997" s="6" t="s">
        <v>82</v>
      </c>
      <c r="D997" s="6" t="s">
        <v>1813</v>
      </c>
      <c r="E997" s="11">
        <v>2017274.0</v>
      </c>
      <c r="F997" s="17"/>
      <c r="G997" s="17" t="s">
        <v>1850</v>
      </c>
      <c r="H997" s="11">
        <v>3.0</v>
      </c>
      <c r="I997" s="17"/>
      <c r="J997" s="17">
        <v>1.0</v>
      </c>
      <c r="K997" s="6" t="s">
        <v>34</v>
      </c>
      <c r="L997" s="17"/>
      <c r="M997" s="9"/>
      <c r="N997" s="9"/>
      <c r="O997" s="9"/>
      <c r="P997" s="6"/>
      <c r="Q997" s="9"/>
      <c r="R997" s="9"/>
      <c r="S997" s="9"/>
      <c r="T997" s="9"/>
      <c r="U997" s="9"/>
      <c r="V997" s="9"/>
      <c r="W997" s="9"/>
      <c r="X997" s="9"/>
      <c r="Y997" s="9"/>
      <c r="Z997" s="9"/>
      <c r="AA997" s="9"/>
      <c r="AB997" s="9"/>
      <c r="AC997" s="9"/>
    </row>
    <row r="998">
      <c r="A998" s="6">
        <v>997.0</v>
      </c>
      <c r="B998" s="6" t="s">
        <v>1688</v>
      </c>
      <c r="C998" s="6" t="s">
        <v>82</v>
      </c>
      <c r="D998" s="6" t="s">
        <v>1813</v>
      </c>
      <c r="E998" s="11">
        <v>2017275.0</v>
      </c>
      <c r="F998" s="17"/>
      <c r="G998" s="17" t="s">
        <v>1851</v>
      </c>
      <c r="H998" s="11">
        <v>4.0</v>
      </c>
      <c r="I998" s="17"/>
      <c r="J998" s="17">
        <v>1.0</v>
      </c>
      <c r="K998" s="6" t="s">
        <v>34</v>
      </c>
      <c r="L998" s="17"/>
      <c r="M998" s="9"/>
      <c r="N998" s="9"/>
      <c r="O998" s="9"/>
      <c r="P998" s="6"/>
      <c r="Q998" s="9"/>
      <c r="R998" s="9"/>
      <c r="S998" s="9"/>
      <c r="T998" s="9"/>
      <c r="U998" s="9"/>
      <c r="V998" s="9"/>
      <c r="W998" s="9"/>
      <c r="X998" s="9"/>
      <c r="Y998" s="9"/>
      <c r="Z998" s="9"/>
      <c r="AA998" s="9"/>
      <c r="AB998" s="9"/>
      <c r="AC998" s="9"/>
    </row>
    <row r="999">
      <c r="A999" s="6">
        <v>998.0</v>
      </c>
      <c r="B999" s="6" t="s">
        <v>1688</v>
      </c>
      <c r="C999" s="6" t="s">
        <v>82</v>
      </c>
      <c r="D999" s="6" t="s">
        <v>1813</v>
      </c>
      <c r="E999" s="11">
        <v>2017277.0</v>
      </c>
      <c r="F999" s="17"/>
      <c r="G999" s="17" t="s">
        <v>1852</v>
      </c>
      <c r="H999" s="11">
        <v>3.0</v>
      </c>
      <c r="I999" s="17"/>
      <c r="J999" s="17">
        <v>1.0</v>
      </c>
      <c r="K999" s="6" t="s">
        <v>34</v>
      </c>
      <c r="L999" s="17"/>
      <c r="M999" s="9"/>
      <c r="N999" s="9"/>
      <c r="O999" s="9"/>
      <c r="P999" s="6"/>
      <c r="Q999" s="9"/>
      <c r="R999" s="9"/>
      <c r="S999" s="9"/>
      <c r="T999" s="9"/>
      <c r="U999" s="9"/>
      <c r="V999" s="9"/>
      <c r="W999" s="9"/>
      <c r="X999" s="9"/>
      <c r="Y999" s="9"/>
      <c r="Z999" s="9"/>
      <c r="AA999" s="9"/>
      <c r="AB999" s="9"/>
      <c r="AC999" s="9"/>
    </row>
    <row r="1000">
      <c r="A1000" s="6">
        <v>999.0</v>
      </c>
      <c r="B1000" s="6" t="s">
        <v>1688</v>
      </c>
      <c r="C1000" s="6" t="s">
        <v>82</v>
      </c>
      <c r="D1000" s="6" t="s">
        <v>1813</v>
      </c>
      <c r="E1000" s="11">
        <v>2016770.0</v>
      </c>
      <c r="F1000" s="17"/>
      <c r="G1000" s="17" t="s">
        <v>1853</v>
      </c>
      <c r="H1000" s="11">
        <v>3.0</v>
      </c>
      <c r="I1000" s="17"/>
      <c r="J1000" s="17">
        <v>2.0</v>
      </c>
      <c r="K1000" s="6" t="s">
        <v>34</v>
      </c>
      <c r="L1000" s="17"/>
      <c r="M1000" s="9"/>
      <c r="N1000" s="9"/>
      <c r="O1000" s="9"/>
      <c r="P1000" s="6"/>
      <c r="Q1000" s="9"/>
      <c r="R1000" s="9"/>
      <c r="S1000" s="9"/>
      <c r="T1000" s="9"/>
      <c r="U1000" s="9"/>
      <c r="V1000" s="9"/>
      <c r="W1000" s="9"/>
      <c r="X1000" s="9"/>
      <c r="Y1000" s="9"/>
      <c r="Z1000" s="9"/>
      <c r="AA1000" s="9"/>
      <c r="AB1000" s="9"/>
      <c r="AC1000" s="9"/>
    </row>
    <row r="1001">
      <c r="A1001" s="6">
        <v>1000.0</v>
      </c>
      <c r="B1001" s="6" t="s">
        <v>1688</v>
      </c>
      <c r="C1001" s="6" t="s">
        <v>82</v>
      </c>
      <c r="D1001" s="6" t="s">
        <v>1813</v>
      </c>
      <c r="E1001" s="11">
        <v>2027504.0</v>
      </c>
      <c r="F1001" s="17"/>
      <c r="G1001" s="17" t="s">
        <v>1826</v>
      </c>
      <c r="H1001" s="11">
        <v>3.0</v>
      </c>
      <c r="I1001" s="17"/>
      <c r="J1001" s="17">
        <v>1.0</v>
      </c>
      <c r="K1001" s="6" t="s">
        <v>34</v>
      </c>
      <c r="L1001" s="17"/>
      <c r="M1001" s="9"/>
      <c r="N1001" s="9"/>
      <c r="O1001" s="9"/>
      <c r="P1001" s="6"/>
      <c r="Q1001" s="9"/>
      <c r="R1001" s="9"/>
      <c r="S1001" s="9"/>
      <c r="T1001" s="9"/>
      <c r="U1001" s="9"/>
      <c r="V1001" s="9"/>
      <c r="W1001" s="9"/>
      <c r="X1001" s="9"/>
      <c r="Y1001" s="9"/>
      <c r="Z1001" s="9"/>
      <c r="AA1001" s="9"/>
      <c r="AB1001" s="9"/>
      <c r="AC1001" s="9"/>
    </row>
    <row r="1002">
      <c r="A1002" s="6">
        <v>1001.0</v>
      </c>
      <c r="B1002" s="6" t="s">
        <v>1688</v>
      </c>
      <c r="C1002" s="6" t="s">
        <v>82</v>
      </c>
      <c r="D1002" s="6" t="s">
        <v>1813</v>
      </c>
      <c r="E1002" s="11">
        <v>2017287.0</v>
      </c>
      <c r="F1002" s="17"/>
      <c r="G1002" s="17" t="s">
        <v>1854</v>
      </c>
      <c r="H1002" s="11">
        <v>3.0</v>
      </c>
      <c r="I1002" s="17"/>
      <c r="J1002" s="17">
        <v>1.0</v>
      </c>
      <c r="K1002" s="6" t="s">
        <v>34</v>
      </c>
      <c r="L1002" s="17"/>
      <c r="M1002" s="9"/>
      <c r="N1002" s="9"/>
      <c r="O1002" s="9"/>
      <c r="P1002" s="6"/>
      <c r="Q1002" s="9"/>
      <c r="R1002" s="9"/>
      <c r="S1002" s="9"/>
      <c r="T1002" s="9"/>
      <c r="U1002" s="9"/>
      <c r="V1002" s="9"/>
      <c r="W1002" s="9"/>
      <c r="X1002" s="9"/>
      <c r="Y1002" s="9"/>
      <c r="Z1002" s="9"/>
      <c r="AA1002" s="9"/>
      <c r="AB1002" s="9"/>
      <c r="AC1002" s="9"/>
    </row>
    <row r="1003">
      <c r="A1003" s="6">
        <v>1002.0</v>
      </c>
      <c r="B1003" s="6" t="s">
        <v>1688</v>
      </c>
      <c r="C1003" s="6" t="s">
        <v>82</v>
      </c>
      <c r="D1003" s="6" t="s">
        <v>1813</v>
      </c>
      <c r="E1003" s="11">
        <v>2017288.0</v>
      </c>
      <c r="F1003" s="17"/>
      <c r="G1003" s="17" t="s">
        <v>1855</v>
      </c>
      <c r="H1003" s="11">
        <v>3.0</v>
      </c>
      <c r="I1003" s="17"/>
      <c r="J1003" s="17">
        <v>1.0</v>
      </c>
      <c r="K1003" s="6" t="s">
        <v>34</v>
      </c>
      <c r="L1003" s="17"/>
      <c r="M1003" s="9"/>
      <c r="N1003" s="9"/>
      <c r="O1003" s="9"/>
      <c r="P1003" s="6"/>
      <c r="Q1003" s="9"/>
      <c r="R1003" s="9"/>
      <c r="S1003" s="9"/>
      <c r="T1003" s="9"/>
      <c r="U1003" s="9"/>
      <c r="V1003" s="9"/>
      <c r="W1003" s="9"/>
      <c r="X1003" s="9"/>
      <c r="Y1003" s="9"/>
      <c r="Z1003" s="9"/>
      <c r="AA1003" s="9"/>
      <c r="AB1003" s="9"/>
      <c r="AC1003" s="9"/>
    </row>
    <row r="1004">
      <c r="A1004" s="6">
        <v>1003.0</v>
      </c>
      <c r="B1004" s="6" t="s">
        <v>1688</v>
      </c>
      <c r="C1004" s="6" t="s">
        <v>82</v>
      </c>
      <c r="D1004" s="6" t="s">
        <v>1813</v>
      </c>
      <c r="E1004" s="11">
        <v>2024045.0</v>
      </c>
      <c r="F1004" s="17"/>
      <c r="G1004" s="17" t="s">
        <v>1856</v>
      </c>
      <c r="H1004" s="11">
        <v>3.0</v>
      </c>
      <c r="I1004" s="17"/>
      <c r="J1004" s="17">
        <v>1.0</v>
      </c>
      <c r="K1004" s="6" t="s">
        <v>34</v>
      </c>
      <c r="L1004" s="17"/>
      <c r="M1004" s="9"/>
      <c r="N1004" s="9"/>
      <c r="O1004" s="9"/>
      <c r="P1004" s="6"/>
      <c r="Q1004" s="9"/>
      <c r="R1004" s="9"/>
      <c r="S1004" s="9"/>
      <c r="T1004" s="9"/>
      <c r="U1004" s="9"/>
      <c r="V1004" s="9"/>
      <c r="W1004" s="9"/>
      <c r="X1004" s="9"/>
      <c r="Y1004" s="9"/>
      <c r="Z1004" s="9"/>
      <c r="AA1004" s="9"/>
      <c r="AB1004" s="9"/>
      <c r="AC1004" s="9"/>
    </row>
    <row r="1005">
      <c r="A1005" s="6">
        <v>1004.0</v>
      </c>
      <c r="B1005" s="6" t="s">
        <v>1688</v>
      </c>
      <c r="C1005" s="6" t="s">
        <v>82</v>
      </c>
      <c r="D1005" s="6" t="s">
        <v>1813</v>
      </c>
      <c r="E1005" s="11">
        <v>2022888.0</v>
      </c>
      <c r="F1005" s="17"/>
      <c r="G1005" s="17" t="s">
        <v>1857</v>
      </c>
      <c r="H1005" s="11">
        <v>3.0</v>
      </c>
      <c r="I1005" s="17"/>
      <c r="J1005" s="17">
        <v>1.0</v>
      </c>
      <c r="K1005" s="6" t="s">
        <v>34</v>
      </c>
      <c r="L1005" s="17"/>
      <c r="M1005" s="9"/>
      <c r="N1005" s="9"/>
      <c r="O1005" s="9"/>
      <c r="P1005" s="6"/>
      <c r="Q1005" s="9"/>
      <c r="R1005" s="9"/>
      <c r="S1005" s="9"/>
      <c r="T1005" s="9"/>
      <c r="U1005" s="9"/>
      <c r="V1005" s="9"/>
      <c r="W1005" s="9"/>
      <c r="X1005" s="9"/>
      <c r="Y1005" s="9"/>
      <c r="Z1005" s="9"/>
      <c r="AA1005" s="9"/>
      <c r="AB1005" s="9"/>
      <c r="AC1005" s="9"/>
    </row>
    <row r="1006">
      <c r="A1006" s="6">
        <v>1005.0</v>
      </c>
      <c r="B1006" s="6" t="s">
        <v>1688</v>
      </c>
      <c r="C1006" s="6" t="s">
        <v>82</v>
      </c>
      <c r="D1006" s="6" t="s">
        <v>1813</v>
      </c>
      <c r="E1006" s="11">
        <v>2017290.0</v>
      </c>
      <c r="F1006" s="17"/>
      <c r="G1006" s="17" t="s">
        <v>1858</v>
      </c>
      <c r="H1006" s="11">
        <v>3.0</v>
      </c>
      <c r="I1006" s="17"/>
      <c r="J1006" s="17">
        <v>1.0</v>
      </c>
      <c r="K1006" s="6" t="s">
        <v>34</v>
      </c>
      <c r="L1006" s="17"/>
      <c r="M1006" s="9"/>
      <c r="N1006" s="9"/>
      <c r="O1006" s="9"/>
      <c r="P1006" s="6"/>
      <c r="Q1006" s="9"/>
      <c r="R1006" s="9"/>
      <c r="S1006" s="9"/>
      <c r="T1006" s="9"/>
      <c r="U1006" s="9"/>
      <c r="V1006" s="9"/>
      <c r="W1006" s="9"/>
      <c r="X1006" s="9"/>
      <c r="Y1006" s="9"/>
      <c r="Z1006" s="9"/>
      <c r="AA1006" s="9"/>
      <c r="AB1006" s="9"/>
      <c r="AC1006" s="9"/>
    </row>
    <row r="1007">
      <c r="A1007" s="6">
        <v>1006.0</v>
      </c>
      <c r="B1007" s="6" t="s">
        <v>1688</v>
      </c>
      <c r="C1007" s="6" t="s">
        <v>82</v>
      </c>
      <c r="D1007" s="6" t="s">
        <v>1813</v>
      </c>
      <c r="E1007" s="11">
        <v>2017279.0</v>
      </c>
      <c r="F1007" s="17"/>
      <c r="G1007" s="17" t="s">
        <v>1859</v>
      </c>
      <c r="H1007" s="11">
        <v>3.0</v>
      </c>
      <c r="I1007" s="17"/>
      <c r="J1007" s="17">
        <v>1.0</v>
      </c>
      <c r="K1007" s="6" t="s">
        <v>34</v>
      </c>
      <c r="L1007" s="17"/>
      <c r="M1007" s="9"/>
      <c r="N1007" s="9"/>
      <c r="O1007" s="9"/>
      <c r="P1007" s="6"/>
      <c r="Q1007" s="9"/>
      <c r="R1007" s="9"/>
      <c r="S1007" s="9"/>
      <c r="T1007" s="9"/>
      <c r="U1007" s="9"/>
      <c r="V1007" s="9"/>
      <c r="W1007" s="9"/>
      <c r="X1007" s="9"/>
      <c r="Y1007" s="9"/>
      <c r="Z1007" s="9"/>
      <c r="AA1007" s="9"/>
      <c r="AB1007" s="9"/>
      <c r="AC1007" s="9"/>
    </row>
    <row r="1008">
      <c r="A1008" s="6">
        <v>1007.0</v>
      </c>
      <c r="B1008" s="6" t="s">
        <v>1688</v>
      </c>
      <c r="C1008" s="6" t="s">
        <v>82</v>
      </c>
      <c r="D1008" s="6" t="s">
        <v>1813</v>
      </c>
      <c r="E1008" s="11">
        <v>2023121.0</v>
      </c>
      <c r="F1008" s="17"/>
      <c r="G1008" s="17" t="s">
        <v>1825</v>
      </c>
      <c r="H1008" s="11">
        <v>4.0</v>
      </c>
      <c r="I1008" s="17"/>
      <c r="J1008" s="17">
        <v>1.0</v>
      </c>
      <c r="K1008" s="6" t="s">
        <v>34</v>
      </c>
      <c r="L1008" s="17"/>
      <c r="M1008" s="9"/>
      <c r="N1008" s="9"/>
      <c r="O1008" s="9"/>
      <c r="P1008" s="6"/>
      <c r="Q1008" s="9"/>
      <c r="R1008" s="9"/>
      <c r="S1008" s="9"/>
      <c r="T1008" s="9"/>
      <c r="U1008" s="9"/>
      <c r="V1008" s="9"/>
      <c r="W1008" s="9"/>
      <c r="X1008" s="9"/>
      <c r="Y1008" s="9"/>
      <c r="Z1008" s="9"/>
      <c r="AA1008" s="9"/>
      <c r="AB1008" s="9"/>
      <c r="AC1008" s="9"/>
    </row>
    <row r="1009">
      <c r="A1009" s="6">
        <v>1008.0</v>
      </c>
      <c r="B1009" s="6" t="s">
        <v>1688</v>
      </c>
      <c r="C1009" s="6" t="s">
        <v>82</v>
      </c>
      <c r="D1009" s="6" t="s">
        <v>1813</v>
      </c>
      <c r="E1009" s="11">
        <v>2016197.0</v>
      </c>
      <c r="F1009" s="17"/>
      <c r="G1009" s="17" t="s">
        <v>1860</v>
      </c>
      <c r="H1009" s="11">
        <v>3.0</v>
      </c>
      <c r="I1009" s="17"/>
      <c r="J1009" s="17">
        <v>1.0</v>
      </c>
      <c r="K1009" s="6" t="s">
        <v>34</v>
      </c>
      <c r="L1009" s="17"/>
      <c r="M1009" s="9"/>
      <c r="N1009" s="9"/>
      <c r="O1009" s="9"/>
      <c r="P1009" s="6"/>
      <c r="Q1009" s="9"/>
      <c r="R1009" s="9"/>
      <c r="S1009" s="9"/>
      <c r="T1009" s="9"/>
      <c r="U1009" s="9"/>
      <c r="V1009" s="9"/>
      <c r="W1009" s="9"/>
      <c r="X1009" s="9"/>
      <c r="Y1009" s="9"/>
      <c r="Z1009" s="9"/>
      <c r="AA1009" s="9"/>
      <c r="AB1009" s="9"/>
      <c r="AC1009" s="9"/>
    </row>
    <row r="1010">
      <c r="A1010" s="6">
        <v>1009.0</v>
      </c>
      <c r="B1010" s="6" t="s">
        <v>1688</v>
      </c>
      <c r="C1010" s="6" t="s">
        <v>30</v>
      </c>
      <c r="D1010" s="6" t="s">
        <v>1861</v>
      </c>
      <c r="E1010" s="11">
        <v>2014978.0</v>
      </c>
      <c r="F1010" s="17"/>
      <c r="G1010" s="17" t="s">
        <v>1862</v>
      </c>
      <c r="H1010" s="11">
        <v>4.0</v>
      </c>
      <c r="I1010" s="17"/>
      <c r="J1010" s="17">
        <v>1.0</v>
      </c>
      <c r="K1010" s="6" t="s">
        <v>34</v>
      </c>
      <c r="L1010" s="17"/>
      <c r="M1010" s="9"/>
      <c r="N1010" s="9"/>
      <c r="O1010" s="9"/>
      <c r="P1010" s="6"/>
      <c r="Q1010" s="9"/>
      <c r="R1010" s="9"/>
      <c r="S1010" s="9"/>
      <c r="T1010" s="9"/>
      <c r="U1010" s="9"/>
      <c r="V1010" s="9"/>
      <c r="W1010" s="9"/>
      <c r="X1010" s="9"/>
      <c r="Y1010" s="9"/>
      <c r="Z1010" s="9"/>
      <c r="AA1010" s="9"/>
      <c r="AB1010" s="9"/>
      <c r="AC1010" s="9"/>
    </row>
    <row r="1011">
      <c r="A1011" s="6">
        <v>1010.0</v>
      </c>
      <c r="B1011" s="6" t="s">
        <v>1688</v>
      </c>
      <c r="C1011" s="6" t="s">
        <v>30</v>
      </c>
      <c r="D1011" s="6" t="s">
        <v>1861</v>
      </c>
      <c r="E1011" s="11">
        <v>2015028.0</v>
      </c>
      <c r="F1011" s="17"/>
      <c r="G1011" s="17" t="s">
        <v>1863</v>
      </c>
      <c r="H1011" s="11">
        <v>4.0</v>
      </c>
      <c r="I1011" s="17"/>
      <c r="J1011" s="17">
        <v>1.0</v>
      </c>
      <c r="K1011" s="6" t="s">
        <v>34</v>
      </c>
      <c r="L1011" s="17"/>
      <c r="M1011" s="9"/>
      <c r="N1011" s="9"/>
      <c r="O1011" s="9"/>
      <c r="P1011" s="6"/>
      <c r="Q1011" s="9"/>
      <c r="R1011" s="9"/>
      <c r="S1011" s="9"/>
      <c r="T1011" s="9"/>
      <c r="U1011" s="9"/>
      <c r="V1011" s="9"/>
      <c r="W1011" s="9"/>
      <c r="X1011" s="9"/>
      <c r="Y1011" s="9"/>
      <c r="Z1011" s="9"/>
      <c r="AA1011" s="9"/>
      <c r="AB1011" s="9"/>
      <c r="AC1011" s="9"/>
    </row>
    <row r="1012">
      <c r="A1012" s="6">
        <v>1011.0</v>
      </c>
      <c r="B1012" s="6" t="s">
        <v>1688</v>
      </c>
      <c r="C1012" s="6" t="s">
        <v>30</v>
      </c>
      <c r="D1012" s="6" t="s">
        <v>1861</v>
      </c>
      <c r="E1012" s="11">
        <v>2020338.0</v>
      </c>
      <c r="F1012" s="17"/>
      <c r="G1012" s="17" t="s">
        <v>1864</v>
      </c>
      <c r="H1012" s="11">
        <v>4.0</v>
      </c>
      <c r="I1012" s="17"/>
      <c r="J1012" s="17">
        <v>1.0</v>
      </c>
      <c r="K1012" s="6" t="s">
        <v>34</v>
      </c>
      <c r="L1012" s="17"/>
      <c r="M1012" s="9"/>
      <c r="N1012" s="9"/>
      <c r="O1012" s="9"/>
      <c r="P1012" s="6"/>
      <c r="Q1012" s="9"/>
      <c r="R1012" s="9"/>
      <c r="S1012" s="9"/>
      <c r="T1012" s="9"/>
      <c r="U1012" s="9"/>
      <c r="V1012" s="9"/>
      <c r="W1012" s="9"/>
      <c r="X1012" s="9"/>
      <c r="Y1012" s="9"/>
      <c r="Z1012" s="9"/>
      <c r="AA1012" s="9"/>
      <c r="AB1012" s="9"/>
      <c r="AC1012" s="9"/>
    </row>
    <row r="1013">
      <c r="A1013" s="6">
        <v>1012.0</v>
      </c>
      <c r="B1013" s="6" t="s">
        <v>1688</v>
      </c>
      <c r="C1013" s="6" t="s">
        <v>82</v>
      </c>
      <c r="D1013" s="6" t="s">
        <v>1861</v>
      </c>
      <c r="E1013" s="11">
        <v>2020313.0</v>
      </c>
      <c r="F1013" s="17"/>
      <c r="G1013" s="17" t="s">
        <v>1865</v>
      </c>
      <c r="H1013" s="11">
        <v>4.0</v>
      </c>
      <c r="I1013" s="17"/>
      <c r="J1013" s="17">
        <v>1.0</v>
      </c>
      <c r="K1013" s="6" t="s">
        <v>34</v>
      </c>
      <c r="L1013" s="17"/>
      <c r="M1013" s="9"/>
      <c r="N1013" s="9"/>
      <c r="O1013" s="9"/>
      <c r="P1013" s="6"/>
      <c r="Q1013" s="9"/>
      <c r="R1013" s="9"/>
      <c r="S1013" s="9"/>
      <c r="T1013" s="9"/>
      <c r="U1013" s="9"/>
      <c r="V1013" s="9"/>
      <c r="W1013" s="9"/>
      <c r="X1013" s="9"/>
      <c r="Y1013" s="9"/>
      <c r="Z1013" s="9"/>
      <c r="AA1013" s="9"/>
      <c r="AB1013" s="9"/>
      <c r="AC1013" s="9"/>
    </row>
    <row r="1014">
      <c r="A1014" s="6">
        <v>1013.0</v>
      </c>
      <c r="B1014" s="6" t="s">
        <v>1688</v>
      </c>
      <c r="C1014" s="6" t="s">
        <v>82</v>
      </c>
      <c r="D1014" s="6" t="s">
        <v>1861</v>
      </c>
      <c r="E1014" s="11">
        <v>2015707.0</v>
      </c>
      <c r="F1014" s="17"/>
      <c r="G1014" s="17" t="s">
        <v>1866</v>
      </c>
      <c r="H1014" s="11">
        <v>3.0</v>
      </c>
      <c r="I1014" s="17"/>
      <c r="J1014" s="17">
        <v>1.0</v>
      </c>
      <c r="K1014" s="6" t="s">
        <v>34</v>
      </c>
      <c r="L1014" s="17"/>
      <c r="M1014" s="9"/>
      <c r="N1014" s="9"/>
      <c r="O1014" s="9"/>
      <c r="P1014" s="6"/>
      <c r="Q1014" s="9"/>
      <c r="R1014" s="9"/>
      <c r="S1014" s="9"/>
      <c r="T1014" s="9"/>
      <c r="U1014" s="9"/>
      <c r="V1014" s="9"/>
      <c r="W1014" s="9"/>
      <c r="X1014" s="9"/>
      <c r="Y1014" s="9"/>
      <c r="Z1014" s="9"/>
      <c r="AA1014" s="9"/>
      <c r="AB1014" s="9"/>
      <c r="AC1014" s="9"/>
    </row>
    <row r="1015">
      <c r="A1015" s="6">
        <v>1014.0</v>
      </c>
      <c r="B1015" s="6" t="s">
        <v>1688</v>
      </c>
      <c r="C1015" s="6" t="s">
        <v>82</v>
      </c>
      <c r="D1015" s="6" t="s">
        <v>1861</v>
      </c>
      <c r="E1015" s="11">
        <v>2015708.0</v>
      </c>
      <c r="F1015" s="17"/>
      <c r="G1015" s="17" t="s">
        <v>1867</v>
      </c>
      <c r="H1015" s="11">
        <v>3.0</v>
      </c>
      <c r="I1015" s="17"/>
      <c r="J1015" s="17">
        <v>1.0</v>
      </c>
      <c r="K1015" s="6" t="s">
        <v>34</v>
      </c>
      <c r="L1015" s="17"/>
      <c r="M1015" s="9"/>
      <c r="N1015" s="9"/>
      <c r="O1015" s="9"/>
      <c r="P1015" s="6"/>
      <c r="Q1015" s="9"/>
      <c r="R1015" s="9"/>
      <c r="S1015" s="9"/>
      <c r="T1015" s="9"/>
      <c r="U1015" s="9"/>
      <c r="V1015" s="9"/>
      <c r="W1015" s="9"/>
      <c r="X1015" s="9"/>
      <c r="Y1015" s="9"/>
      <c r="Z1015" s="9"/>
      <c r="AA1015" s="9"/>
      <c r="AB1015" s="9"/>
      <c r="AC1015" s="9"/>
    </row>
    <row r="1016">
      <c r="A1016" s="6">
        <v>1015.0</v>
      </c>
      <c r="B1016" s="6" t="s">
        <v>1688</v>
      </c>
      <c r="C1016" s="6" t="s">
        <v>82</v>
      </c>
      <c r="D1016" s="6" t="s">
        <v>1861</v>
      </c>
      <c r="E1016" s="11">
        <v>2014978.0</v>
      </c>
      <c r="F1016" s="17"/>
      <c r="G1016" s="17" t="s">
        <v>1862</v>
      </c>
      <c r="H1016" s="11">
        <v>4.0</v>
      </c>
      <c r="I1016" s="17"/>
      <c r="J1016" s="17">
        <v>1.0</v>
      </c>
      <c r="K1016" s="6" t="s">
        <v>34</v>
      </c>
      <c r="L1016" s="17"/>
      <c r="M1016" s="9"/>
      <c r="N1016" s="9"/>
      <c r="O1016" s="9"/>
      <c r="P1016" s="6"/>
      <c r="Q1016" s="9"/>
      <c r="R1016" s="9"/>
      <c r="S1016" s="9"/>
      <c r="T1016" s="9"/>
      <c r="U1016" s="9"/>
      <c r="V1016" s="9"/>
      <c r="W1016" s="9"/>
      <c r="X1016" s="9"/>
      <c r="Y1016" s="9"/>
      <c r="Z1016" s="9"/>
      <c r="AA1016" s="9"/>
      <c r="AB1016" s="9"/>
      <c r="AC1016" s="9"/>
    </row>
    <row r="1017">
      <c r="A1017" s="6">
        <v>1016.0</v>
      </c>
      <c r="B1017" s="6" t="s">
        <v>1688</v>
      </c>
      <c r="C1017" s="6" t="s">
        <v>82</v>
      </c>
      <c r="D1017" s="6" t="s">
        <v>1861</v>
      </c>
      <c r="E1017" s="11">
        <v>2015712.0</v>
      </c>
      <c r="F1017" s="17"/>
      <c r="G1017" s="17" t="s">
        <v>1868</v>
      </c>
      <c r="H1017" s="11">
        <v>3.0</v>
      </c>
      <c r="I1017" s="17"/>
      <c r="J1017" s="17">
        <v>1.0</v>
      </c>
      <c r="K1017" s="6" t="s">
        <v>34</v>
      </c>
      <c r="L1017" s="17"/>
      <c r="M1017" s="9"/>
      <c r="N1017" s="9"/>
      <c r="O1017" s="9"/>
      <c r="P1017" s="6"/>
      <c r="Q1017" s="9"/>
      <c r="R1017" s="9"/>
      <c r="S1017" s="9"/>
      <c r="T1017" s="9"/>
      <c r="U1017" s="9"/>
      <c r="V1017" s="9"/>
      <c r="W1017" s="9"/>
      <c r="X1017" s="9"/>
      <c r="Y1017" s="9"/>
      <c r="Z1017" s="9"/>
      <c r="AA1017" s="9"/>
      <c r="AB1017" s="9"/>
      <c r="AC1017" s="9"/>
    </row>
    <row r="1018">
      <c r="A1018" s="6">
        <v>1017.0</v>
      </c>
      <c r="B1018" s="6" t="s">
        <v>1688</v>
      </c>
      <c r="C1018" s="6" t="s">
        <v>82</v>
      </c>
      <c r="D1018" s="6" t="s">
        <v>1861</v>
      </c>
      <c r="E1018" s="11">
        <v>2015713.0</v>
      </c>
      <c r="F1018" s="17"/>
      <c r="G1018" s="17" t="s">
        <v>1869</v>
      </c>
      <c r="H1018" s="11">
        <v>3.0</v>
      </c>
      <c r="I1018" s="17"/>
      <c r="J1018" s="17">
        <v>1.0</v>
      </c>
      <c r="K1018" s="6" t="s">
        <v>34</v>
      </c>
      <c r="L1018" s="17"/>
      <c r="M1018" s="9"/>
      <c r="N1018" s="9"/>
      <c r="O1018" s="9"/>
      <c r="P1018" s="6"/>
      <c r="Q1018" s="9"/>
      <c r="R1018" s="9"/>
      <c r="S1018" s="9"/>
      <c r="T1018" s="9"/>
      <c r="U1018" s="9"/>
      <c r="V1018" s="9"/>
      <c r="W1018" s="9"/>
      <c r="X1018" s="9"/>
      <c r="Y1018" s="9"/>
      <c r="Z1018" s="9"/>
      <c r="AA1018" s="9"/>
      <c r="AB1018" s="9"/>
      <c r="AC1018" s="9"/>
    </row>
    <row r="1019">
      <c r="A1019" s="6">
        <v>1018.0</v>
      </c>
      <c r="B1019" s="6" t="s">
        <v>1688</v>
      </c>
      <c r="C1019" s="6" t="s">
        <v>82</v>
      </c>
      <c r="D1019" s="6" t="s">
        <v>1861</v>
      </c>
      <c r="E1019" s="11">
        <v>2015714.0</v>
      </c>
      <c r="F1019" s="17"/>
      <c r="G1019" s="17" t="s">
        <v>1870</v>
      </c>
      <c r="H1019" s="11">
        <v>3.0</v>
      </c>
      <c r="I1019" s="17"/>
      <c r="J1019" s="17">
        <v>1.0</v>
      </c>
      <c r="K1019" s="6" t="s">
        <v>34</v>
      </c>
      <c r="L1019" s="17"/>
      <c r="M1019" s="9"/>
      <c r="N1019" s="9"/>
      <c r="O1019" s="9"/>
      <c r="P1019" s="6"/>
      <c r="Q1019" s="9"/>
      <c r="R1019" s="9"/>
      <c r="S1019" s="9"/>
      <c r="T1019" s="9"/>
      <c r="U1019" s="9"/>
      <c r="V1019" s="9"/>
      <c r="W1019" s="9"/>
      <c r="X1019" s="9"/>
      <c r="Y1019" s="9"/>
      <c r="Z1019" s="9"/>
      <c r="AA1019" s="9"/>
      <c r="AB1019" s="9"/>
      <c r="AC1019" s="9"/>
    </row>
    <row r="1020">
      <c r="A1020" s="6">
        <v>1019.0</v>
      </c>
      <c r="B1020" s="6" t="s">
        <v>1688</v>
      </c>
      <c r="C1020" s="6" t="s">
        <v>82</v>
      </c>
      <c r="D1020" s="6" t="s">
        <v>1861</v>
      </c>
      <c r="E1020" s="11">
        <v>2023122.0</v>
      </c>
      <c r="F1020" s="17"/>
      <c r="G1020" s="17" t="s">
        <v>1871</v>
      </c>
      <c r="H1020" s="11">
        <v>4.0</v>
      </c>
      <c r="I1020" s="17"/>
      <c r="J1020" s="17">
        <v>1.0</v>
      </c>
      <c r="K1020" s="6" t="s">
        <v>34</v>
      </c>
      <c r="L1020" s="17"/>
      <c r="M1020" s="9"/>
      <c r="N1020" s="9"/>
      <c r="O1020" s="9"/>
      <c r="P1020" s="6"/>
      <c r="Q1020" s="9"/>
      <c r="R1020" s="9"/>
      <c r="S1020" s="9"/>
      <c r="T1020" s="9"/>
      <c r="U1020" s="9"/>
      <c r="V1020" s="9"/>
      <c r="W1020" s="9"/>
      <c r="X1020" s="9"/>
      <c r="Y1020" s="9"/>
      <c r="Z1020" s="9"/>
      <c r="AA1020" s="9"/>
      <c r="AB1020" s="9"/>
      <c r="AC1020" s="9"/>
    </row>
    <row r="1021">
      <c r="A1021" s="6">
        <v>1020.0</v>
      </c>
      <c r="B1021" s="6" t="s">
        <v>1688</v>
      </c>
      <c r="C1021" s="6" t="s">
        <v>82</v>
      </c>
      <c r="D1021" s="6" t="s">
        <v>1861</v>
      </c>
      <c r="E1021" s="11">
        <v>2015715.0</v>
      </c>
      <c r="F1021" s="40"/>
      <c r="G1021" s="17" t="s">
        <v>1872</v>
      </c>
      <c r="H1021" s="11">
        <v>3.0</v>
      </c>
      <c r="I1021" s="17"/>
      <c r="J1021" s="17">
        <v>1.0</v>
      </c>
      <c r="K1021" s="6" t="s">
        <v>34</v>
      </c>
      <c r="L1021" s="17"/>
      <c r="M1021" s="9"/>
      <c r="N1021" s="9"/>
      <c r="O1021" s="9"/>
      <c r="P1021" s="6"/>
      <c r="Q1021" s="9"/>
      <c r="R1021" s="9"/>
      <c r="S1021" s="9"/>
      <c r="T1021" s="9"/>
      <c r="U1021" s="9"/>
      <c r="V1021" s="9"/>
      <c r="W1021" s="9"/>
      <c r="X1021" s="9"/>
      <c r="Y1021" s="9"/>
      <c r="Z1021" s="9"/>
      <c r="AA1021" s="9"/>
      <c r="AB1021" s="9"/>
      <c r="AC1021" s="9"/>
    </row>
    <row r="1022">
      <c r="A1022" s="6">
        <v>1021.0</v>
      </c>
      <c r="B1022" s="6" t="s">
        <v>1688</v>
      </c>
      <c r="C1022" s="6" t="s">
        <v>82</v>
      </c>
      <c r="D1022" s="6" t="s">
        <v>1861</v>
      </c>
      <c r="E1022" s="11">
        <v>2015716.0</v>
      </c>
      <c r="F1022" s="17"/>
      <c r="G1022" s="17" t="s">
        <v>1873</v>
      </c>
      <c r="H1022" s="11">
        <v>3.0</v>
      </c>
      <c r="I1022" s="17"/>
      <c r="J1022" s="17">
        <v>1.0</v>
      </c>
      <c r="K1022" s="6" t="s">
        <v>34</v>
      </c>
      <c r="L1022" s="17"/>
      <c r="M1022" s="9"/>
      <c r="N1022" s="9"/>
      <c r="O1022" s="9"/>
      <c r="P1022" s="6"/>
      <c r="Q1022" s="9"/>
      <c r="R1022" s="9"/>
      <c r="S1022" s="9"/>
      <c r="T1022" s="9"/>
      <c r="U1022" s="9"/>
      <c r="V1022" s="9"/>
      <c r="W1022" s="9"/>
      <c r="X1022" s="9"/>
      <c r="Y1022" s="9"/>
      <c r="Z1022" s="9"/>
      <c r="AA1022" s="9"/>
      <c r="AB1022" s="9"/>
      <c r="AC1022" s="9"/>
    </row>
    <row r="1023">
      <c r="A1023" s="6">
        <v>1022.0</v>
      </c>
      <c r="B1023" s="6" t="s">
        <v>1688</v>
      </c>
      <c r="C1023" s="6" t="s">
        <v>82</v>
      </c>
      <c r="D1023" s="6" t="s">
        <v>1861</v>
      </c>
      <c r="E1023" s="11">
        <v>2015717.0</v>
      </c>
      <c r="F1023" s="17"/>
      <c r="G1023" s="17" t="s">
        <v>1874</v>
      </c>
      <c r="H1023" s="11">
        <v>3.0</v>
      </c>
      <c r="I1023" s="17"/>
      <c r="J1023" s="17">
        <v>1.0</v>
      </c>
      <c r="K1023" s="6" t="s">
        <v>34</v>
      </c>
      <c r="L1023" s="17"/>
      <c r="M1023" s="9"/>
      <c r="N1023" s="9"/>
      <c r="O1023" s="9"/>
      <c r="P1023" s="6"/>
      <c r="Q1023" s="9"/>
      <c r="R1023" s="9"/>
      <c r="S1023" s="9"/>
      <c r="T1023" s="9"/>
      <c r="U1023" s="9"/>
      <c r="V1023" s="9"/>
      <c r="W1023" s="9"/>
      <c r="X1023" s="9"/>
      <c r="Y1023" s="9"/>
      <c r="Z1023" s="9"/>
      <c r="AA1023" s="9"/>
      <c r="AB1023" s="9"/>
      <c r="AC1023" s="9"/>
    </row>
    <row r="1024">
      <c r="A1024" s="6">
        <v>1023.0</v>
      </c>
      <c r="B1024" s="6" t="s">
        <v>1688</v>
      </c>
      <c r="C1024" s="6" t="s">
        <v>82</v>
      </c>
      <c r="D1024" s="6" t="s">
        <v>1861</v>
      </c>
      <c r="E1024" s="11">
        <v>2024929.0</v>
      </c>
      <c r="F1024" s="40"/>
      <c r="G1024" s="17" t="s">
        <v>1875</v>
      </c>
      <c r="H1024" s="11">
        <v>3.0</v>
      </c>
      <c r="I1024" s="17"/>
      <c r="J1024" s="17">
        <v>1.0</v>
      </c>
      <c r="K1024" s="6" t="s">
        <v>34</v>
      </c>
      <c r="L1024" s="17"/>
      <c r="M1024" s="9"/>
      <c r="N1024" s="9"/>
      <c r="O1024" s="9"/>
      <c r="P1024" s="6"/>
      <c r="Q1024" s="9"/>
      <c r="R1024" s="9"/>
      <c r="S1024" s="9"/>
      <c r="T1024" s="9"/>
      <c r="U1024" s="9"/>
      <c r="V1024" s="9"/>
      <c r="W1024" s="9"/>
      <c r="X1024" s="9"/>
      <c r="Y1024" s="9"/>
      <c r="Z1024" s="9"/>
      <c r="AA1024" s="9"/>
      <c r="AB1024" s="9"/>
      <c r="AC1024" s="9"/>
    </row>
    <row r="1025">
      <c r="A1025" s="6">
        <v>1024.0</v>
      </c>
      <c r="B1025" s="6" t="s">
        <v>1688</v>
      </c>
      <c r="C1025" s="6" t="s">
        <v>82</v>
      </c>
      <c r="D1025" s="6" t="s">
        <v>1861</v>
      </c>
      <c r="E1025" s="11">
        <v>2015028.0</v>
      </c>
      <c r="F1025" s="17"/>
      <c r="G1025" s="17" t="s">
        <v>1863</v>
      </c>
      <c r="H1025" s="11">
        <v>4.0</v>
      </c>
      <c r="I1025" s="17"/>
      <c r="J1025" s="17">
        <v>1.0</v>
      </c>
      <c r="K1025" s="6" t="s">
        <v>34</v>
      </c>
      <c r="L1025" s="17"/>
      <c r="M1025" s="9"/>
      <c r="N1025" s="9"/>
      <c r="O1025" s="9"/>
      <c r="P1025" s="6"/>
      <c r="Q1025" s="9"/>
      <c r="R1025" s="9"/>
      <c r="S1025" s="9"/>
      <c r="T1025" s="9"/>
      <c r="U1025" s="9"/>
      <c r="V1025" s="9"/>
      <c r="W1025" s="9"/>
      <c r="X1025" s="9"/>
      <c r="Y1025" s="9"/>
      <c r="Z1025" s="9"/>
      <c r="AA1025" s="9"/>
      <c r="AB1025" s="9"/>
      <c r="AC1025" s="9"/>
    </row>
    <row r="1026">
      <c r="A1026" s="6">
        <v>1025.0</v>
      </c>
      <c r="B1026" s="6" t="s">
        <v>1688</v>
      </c>
      <c r="C1026" s="6" t="s">
        <v>82</v>
      </c>
      <c r="D1026" s="6" t="s">
        <v>1861</v>
      </c>
      <c r="E1026" s="11">
        <v>2015728.0</v>
      </c>
      <c r="F1026" s="17"/>
      <c r="G1026" s="17" t="s">
        <v>1876</v>
      </c>
      <c r="H1026" s="11">
        <v>3.0</v>
      </c>
      <c r="I1026" s="17"/>
      <c r="J1026" s="17">
        <v>1.0</v>
      </c>
      <c r="K1026" s="6" t="s">
        <v>34</v>
      </c>
      <c r="L1026" s="17"/>
      <c r="M1026" s="9"/>
      <c r="N1026" s="9"/>
      <c r="O1026" s="9"/>
      <c r="P1026" s="6"/>
      <c r="Q1026" s="9"/>
      <c r="R1026" s="9"/>
      <c r="S1026" s="9"/>
      <c r="T1026" s="9"/>
      <c r="U1026" s="9"/>
      <c r="V1026" s="9"/>
      <c r="W1026" s="9"/>
      <c r="X1026" s="9"/>
      <c r="Y1026" s="9"/>
      <c r="Z1026" s="9"/>
      <c r="AA1026" s="9"/>
      <c r="AB1026" s="9"/>
      <c r="AC1026" s="9"/>
    </row>
    <row r="1027">
      <c r="A1027" s="6">
        <v>1026.0</v>
      </c>
      <c r="B1027" s="6" t="s">
        <v>1688</v>
      </c>
      <c r="C1027" s="6" t="s">
        <v>82</v>
      </c>
      <c r="D1027" s="6" t="s">
        <v>1861</v>
      </c>
      <c r="E1027" s="11">
        <v>2015729.0</v>
      </c>
      <c r="F1027" s="17"/>
      <c r="G1027" s="17" t="s">
        <v>1877</v>
      </c>
      <c r="H1027" s="11">
        <v>3.0</v>
      </c>
      <c r="I1027" s="17"/>
      <c r="J1027" s="17">
        <v>1.0</v>
      </c>
      <c r="K1027" s="6" t="s">
        <v>34</v>
      </c>
      <c r="L1027" s="17"/>
      <c r="M1027" s="9"/>
      <c r="N1027" s="9"/>
      <c r="O1027" s="9"/>
      <c r="P1027" s="6"/>
      <c r="Q1027" s="9"/>
      <c r="R1027" s="9"/>
      <c r="S1027" s="9"/>
      <c r="T1027" s="9"/>
      <c r="U1027" s="9"/>
      <c r="V1027" s="9"/>
      <c r="W1027" s="9"/>
      <c r="X1027" s="9"/>
      <c r="Y1027" s="9"/>
      <c r="Z1027" s="9"/>
      <c r="AA1027" s="9"/>
      <c r="AB1027" s="9"/>
      <c r="AC1027" s="9"/>
    </row>
    <row r="1028">
      <c r="A1028" s="6">
        <v>1027.0</v>
      </c>
      <c r="B1028" s="6" t="s">
        <v>1688</v>
      </c>
      <c r="C1028" s="6" t="s">
        <v>82</v>
      </c>
      <c r="D1028" s="6" t="s">
        <v>1861</v>
      </c>
      <c r="E1028" s="11">
        <v>2015731.0</v>
      </c>
      <c r="F1028" s="17"/>
      <c r="G1028" s="17" t="s">
        <v>1878</v>
      </c>
      <c r="H1028" s="11">
        <v>3.0</v>
      </c>
      <c r="I1028" s="17"/>
      <c r="J1028" s="17">
        <v>1.0</v>
      </c>
      <c r="K1028" s="6" t="s">
        <v>34</v>
      </c>
      <c r="L1028" s="17"/>
      <c r="M1028" s="9"/>
      <c r="N1028" s="9"/>
      <c r="O1028" s="9"/>
      <c r="P1028" s="6"/>
      <c r="Q1028" s="9"/>
      <c r="R1028" s="9"/>
      <c r="S1028" s="9"/>
      <c r="T1028" s="9"/>
      <c r="U1028" s="9"/>
      <c r="V1028" s="9"/>
      <c r="W1028" s="9"/>
      <c r="X1028" s="9"/>
      <c r="Y1028" s="9"/>
      <c r="Z1028" s="9"/>
      <c r="AA1028" s="9"/>
      <c r="AB1028" s="9"/>
      <c r="AC1028" s="9"/>
    </row>
    <row r="1029">
      <c r="A1029" s="6">
        <v>1028.0</v>
      </c>
      <c r="B1029" s="6" t="s">
        <v>1688</v>
      </c>
      <c r="C1029" s="6" t="s">
        <v>82</v>
      </c>
      <c r="D1029" s="6" t="s">
        <v>1861</v>
      </c>
      <c r="E1029" s="11">
        <v>2015741.0</v>
      </c>
      <c r="F1029" s="17"/>
      <c r="G1029" s="17" t="s">
        <v>1879</v>
      </c>
      <c r="H1029" s="11">
        <v>3.0</v>
      </c>
      <c r="I1029" s="17"/>
      <c r="J1029" s="17">
        <v>1.0</v>
      </c>
      <c r="K1029" s="6" t="s">
        <v>34</v>
      </c>
      <c r="L1029" s="17"/>
      <c r="M1029" s="9"/>
      <c r="N1029" s="9"/>
      <c r="O1029" s="9"/>
      <c r="P1029" s="6"/>
      <c r="Q1029" s="9"/>
      <c r="R1029" s="9"/>
      <c r="S1029" s="9"/>
      <c r="T1029" s="9"/>
      <c r="U1029" s="9"/>
      <c r="V1029" s="9"/>
      <c r="W1029" s="9"/>
      <c r="X1029" s="9"/>
      <c r="Y1029" s="9"/>
      <c r="Z1029" s="9"/>
      <c r="AA1029" s="9"/>
      <c r="AB1029" s="9"/>
      <c r="AC1029" s="9"/>
    </row>
    <row r="1030">
      <c r="A1030" s="6">
        <v>1029.0</v>
      </c>
      <c r="B1030" s="6" t="s">
        <v>1688</v>
      </c>
      <c r="C1030" s="6" t="s">
        <v>82</v>
      </c>
      <c r="D1030" s="6" t="s">
        <v>1861</v>
      </c>
      <c r="E1030" s="11">
        <v>2015738.0</v>
      </c>
      <c r="F1030" s="17"/>
      <c r="G1030" s="17" t="s">
        <v>1880</v>
      </c>
      <c r="H1030" s="11">
        <v>3.0</v>
      </c>
      <c r="I1030" s="17"/>
      <c r="J1030" s="17">
        <v>1.0</v>
      </c>
      <c r="K1030" s="6" t="s">
        <v>34</v>
      </c>
      <c r="L1030" s="17"/>
      <c r="M1030" s="9"/>
      <c r="N1030" s="9"/>
      <c r="O1030" s="9"/>
      <c r="P1030" s="6"/>
      <c r="Q1030" s="9"/>
      <c r="R1030" s="9"/>
      <c r="S1030" s="9"/>
      <c r="T1030" s="9"/>
      <c r="U1030" s="9"/>
      <c r="V1030" s="9"/>
      <c r="W1030" s="9"/>
      <c r="X1030" s="9"/>
      <c r="Y1030" s="9"/>
      <c r="Z1030" s="9"/>
      <c r="AA1030" s="9"/>
      <c r="AB1030" s="9"/>
      <c r="AC1030" s="9"/>
    </row>
    <row r="1031">
      <c r="A1031" s="6">
        <v>1030.0</v>
      </c>
      <c r="B1031" s="6" t="s">
        <v>1688</v>
      </c>
      <c r="C1031" s="6" t="s">
        <v>82</v>
      </c>
      <c r="D1031" s="6" t="s">
        <v>1861</v>
      </c>
      <c r="E1031" s="11">
        <v>2015739.0</v>
      </c>
      <c r="F1031" s="17"/>
      <c r="G1031" s="17" t="s">
        <v>1881</v>
      </c>
      <c r="H1031" s="11">
        <v>3.0</v>
      </c>
      <c r="I1031" s="17"/>
      <c r="J1031" s="17">
        <v>1.0</v>
      </c>
      <c r="K1031" s="6" t="s">
        <v>34</v>
      </c>
      <c r="L1031" s="17"/>
      <c r="M1031" s="9"/>
      <c r="N1031" s="9"/>
      <c r="O1031" s="9"/>
      <c r="P1031" s="6"/>
      <c r="Q1031" s="9"/>
      <c r="R1031" s="9"/>
      <c r="S1031" s="9"/>
      <c r="T1031" s="9"/>
      <c r="U1031" s="9"/>
      <c r="V1031" s="9"/>
      <c r="W1031" s="9"/>
      <c r="X1031" s="9"/>
      <c r="Y1031" s="9"/>
      <c r="Z1031" s="9"/>
      <c r="AA1031" s="9"/>
      <c r="AB1031" s="9"/>
      <c r="AC1031" s="9"/>
    </row>
    <row r="1032">
      <c r="A1032" s="6">
        <v>1031.0</v>
      </c>
      <c r="B1032" s="6" t="s">
        <v>1688</v>
      </c>
      <c r="C1032" s="6" t="s">
        <v>82</v>
      </c>
      <c r="D1032" s="6" t="s">
        <v>1861</v>
      </c>
      <c r="E1032" s="11">
        <v>2015740.0</v>
      </c>
      <c r="F1032" s="17"/>
      <c r="G1032" s="17" t="s">
        <v>1882</v>
      </c>
      <c r="H1032" s="11">
        <v>3.0</v>
      </c>
      <c r="I1032" s="17"/>
      <c r="J1032" s="17">
        <v>1.0</v>
      </c>
      <c r="K1032" s="6" t="s">
        <v>34</v>
      </c>
      <c r="L1032" s="17"/>
      <c r="M1032" s="9"/>
      <c r="N1032" s="9"/>
      <c r="O1032" s="9"/>
      <c r="P1032" s="6"/>
      <c r="Q1032" s="9"/>
      <c r="R1032" s="9"/>
      <c r="S1032" s="9"/>
      <c r="T1032" s="9"/>
      <c r="U1032" s="9"/>
      <c r="V1032" s="9"/>
      <c r="W1032" s="9"/>
      <c r="X1032" s="9"/>
      <c r="Y1032" s="9"/>
      <c r="Z1032" s="9"/>
      <c r="AA1032" s="9"/>
      <c r="AB1032" s="9"/>
      <c r="AC1032" s="9"/>
    </row>
    <row r="1033">
      <c r="A1033" s="6">
        <v>1032.0</v>
      </c>
      <c r="B1033" s="6" t="s">
        <v>1688</v>
      </c>
      <c r="C1033" s="6" t="s">
        <v>82</v>
      </c>
      <c r="D1033" s="6" t="s">
        <v>1861</v>
      </c>
      <c r="E1033" s="11">
        <v>2015743.0</v>
      </c>
      <c r="F1033" s="17"/>
      <c r="G1033" s="17" t="s">
        <v>1883</v>
      </c>
      <c r="H1033" s="11">
        <v>4.0</v>
      </c>
      <c r="I1033" s="17"/>
      <c r="J1033" s="17">
        <v>1.0</v>
      </c>
      <c r="K1033" s="6" t="s">
        <v>34</v>
      </c>
      <c r="L1033" s="17"/>
      <c r="M1033" s="9"/>
      <c r="N1033" s="9"/>
      <c r="O1033" s="9"/>
      <c r="P1033" s="6"/>
      <c r="Q1033" s="9"/>
      <c r="R1033" s="9"/>
      <c r="S1033" s="9"/>
      <c r="T1033" s="9"/>
      <c r="U1033" s="9"/>
      <c r="V1033" s="9"/>
      <c r="W1033" s="9"/>
      <c r="X1033" s="9"/>
      <c r="Y1033" s="9"/>
      <c r="Z1033" s="9"/>
      <c r="AA1033" s="9"/>
      <c r="AB1033" s="9"/>
      <c r="AC1033" s="9"/>
    </row>
    <row r="1034">
      <c r="A1034" s="6">
        <v>1033.0</v>
      </c>
      <c r="B1034" s="6" t="s">
        <v>1688</v>
      </c>
      <c r="C1034" s="6" t="s">
        <v>82</v>
      </c>
      <c r="D1034" s="6" t="s">
        <v>1861</v>
      </c>
      <c r="E1034" s="11">
        <v>2015744.0</v>
      </c>
      <c r="F1034" s="17"/>
      <c r="G1034" s="17" t="s">
        <v>1884</v>
      </c>
      <c r="H1034" s="11">
        <v>3.0</v>
      </c>
      <c r="I1034" s="17"/>
      <c r="J1034" s="17">
        <v>1.0</v>
      </c>
      <c r="K1034" s="6" t="s">
        <v>34</v>
      </c>
      <c r="L1034" s="17"/>
      <c r="M1034" s="41"/>
      <c r="N1034" s="41"/>
      <c r="O1034" s="41"/>
      <c r="P1034" s="6"/>
      <c r="Q1034" s="41"/>
      <c r="R1034" s="41"/>
      <c r="S1034" s="41"/>
      <c r="T1034" s="41"/>
      <c r="U1034" s="41"/>
      <c r="V1034" s="41"/>
      <c r="W1034" s="41"/>
      <c r="X1034" s="41"/>
      <c r="Y1034" s="41"/>
      <c r="Z1034" s="41"/>
      <c r="AA1034" s="41"/>
      <c r="AB1034" s="41"/>
      <c r="AC1034" s="41"/>
    </row>
    <row r="1035">
      <c r="A1035" s="6">
        <v>1034.0</v>
      </c>
      <c r="B1035" s="42" t="s">
        <v>1688</v>
      </c>
      <c r="C1035" s="20" t="s">
        <v>30</v>
      </c>
      <c r="D1035" s="6" t="s">
        <v>1861</v>
      </c>
      <c r="E1035" s="20">
        <v>2020329.0</v>
      </c>
      <c r="F1035" s="14"/>
      <c r="G1035" s="42" t="s">
        <v>1885</v>
      </c>
      <c r="H1035" s="11">
        <v>4.0</v>
      </c>
      <c r="I1035" s="17"/>
      <c r="J1035" s="17">
        <v>3.0</v>
      </c>
      <c r="K1035" s="42" t="s">
        <v>34</v>
      </c>
      <c r="L1035" s="42" t="s">
        <v>1886</v>
      </c>
      <c r="M1035" s="41"/>
      <c r="N1035" s="41"/>
      <c r="O1035" s="41"/>
      <c r="P1035" s="6"/>
      <c r="Q1035" s="41"/>
      <c r="R1035" s="41"/>
      <c r="S1035" s="41"/>
      <c r="T1035" s="41"/>
      <c r="U1035" s="41"/>
      <c r="V1035" s="41"/>
      <c r="W1035" s="41"/>
      <c r="X1035" s="41"/>
      <c r="Y1035" s="41"/>
      <c r="Z1035" s="41"/>
      <c r="AA1035" s="41"/>
      <c r="AB1035" s="41"/>
      <c r="AC1035" s="41"/>
    </row>
    <row r="1036">
      <c r="A1036" s="6">
        <v>1035.0</v>
      </c>
      <c r="B1036" s="42" t="s">
        <v>1688</v>
      </c>
      <c r="C1036" s="20" t="s">
        <v>30</v>
      </c>
      <c r="D1036" s="6" t="s">
        <v>1861</v>
      </c>
      <c r="E1036" s="39">
        <v>2014979.0</v>
      </c>
      <c r="F1036" s="42"/>
      <c r="G1036" s="42" t="s">
        <v>1887</v>
      </c>
      <c r="H1036" s="11">
        <v>4.0</v>
      </c>
      <c r="I1036" s="17"/>
      <c r="J1036" s="17">
        <v>3.0</v>
      </c>
      <c r="K1036" s="42" t="s">
        <v>34</v>
      </c>
      <c r="L1036" s="42" t="s">
        <v>1888</v>
      </c>
      <c r="M1036" s="41"/>
      <c r="N1036" s="41"/>
      <c r="O1036" s="41"/>
      <c r="P1036" s="6"/>
      <c r="Q1036" s="41"/>
      <c r="R1036" s="41"/>
      <c r="S1036" s="41"/>
      <c r="T1036" s="41"/>
      <c r="U1036" s="41"/>
      <c r="V1036" s="41"/>
      <c r="W1036" s="41"/>
      <c r="X1036" s="41"/>
      <c r="Y1036" s="41"/>
      <c r="Z1036" s="41"/>
      <c r="AA1036" s="41"/>
      <c r="AB1036" s="41"/>
      <c r="AC1036" s="41"/>
    </row>
    <row r="1037">
      <c r="A1037" s="6">
        <v>1036.0</v>
      </c>
      <c r="B1037" s="42" t="s">
        <v>1688</v>
      </c>
      <c r="C1037" s="20" t="s">
        <v>30</v>
      </c>
      <c r="D1037" s="6" t="s">
        <v>1861</v>
      </c>
      <c r="E1037" s="20">
        <v>2014979.0</v>
      </c>
      <c r="F1037" s="42"/>
      <c r="G1037" s="43" t="s">
        <v>1889</v>
      </c>
      <c r="H1037" s="11">
        <v>4.0</v>
      </c>
      <c r="I1037" s="17"/>
      <c r="J1037" s="17">
        <v>3.0</v>
      </c>
      <c r="K1037" s="42" t="s">
        <v>34</v>
      </c>
      <c r="L1037" s="42" t="s">
        <v>1886</v>
      </c>
      <c r="M1037" s="41"/>
      <c r="N1037" s="41"/>
      <c r="O1037" s="41"/>
      <c r="P1037" s="6"/>
      <c r="Q1037" s="41"/>
      <c r="R1037" s="41"/>
      <c r="S1037" s="41"/>
      <c r="T1037" s="41"/>
      <c r="U1037" s="41"/>
      <c r="V1037" s="41"/>
      <c r="W1037" s="41"/>
      <c r="X1037" s="41"/>
      <c r="Y1037" s="41"/>
      <c r="Z1037" s="41"/>
      <c r="AA1037" s="41"/>
      <c r="AB1037" s="41"/>
      <c r="AC1037" s="41"/>
    </row>
    <row r="1038">
      <c r="A1038" s="6">
        <v>1037.0</v>
      </c>
      <c r="B1038" s="42" t="s">
        <v>1688</v>
      </c>
      <c r="C1038" s="20" t="s">
        <v>30</v>
      </c>
      <c r="D1038" s="6" t="s">
        <v>1861</v>
      </c>
      <c r="E1038" s="20">
        <v>2020324.0</v>
      </c>
      <c r="F1038" s="14"/>
      <c r="G1038" s="43" t="s">
        <v>1890</v>
      </c>
      <c r="H1038" s="11">
        <v>4.0</v>
      </c>
      <c r="I1038" s="17"/>
      <c r="J1038" s="17">
        <v>3.0</v>
      </c>
      <c r="K1038" s="42" t="s">
        <v>34</v>
      </c>
      <c r="L1038" s="42" t="s">
        <v>1891</v>
      </c>
      <c r="M1038" s="41"/>
      <c r="N1038" s="41"/>
      <c r="O1038" s="41"/>
      <c r="P1038" s="6"/>
      <c r="Q1038" s="41"/>
      <c r="R1038" s="41"/>
      <c r="S1038" s="41"/>
      <c r="T1038" s="41"/>
      <c r="U1038" s="41"/>
      <c r="V1038" s="41"/>
      <c r="W1038" s="41"/>
      <c r="X1038" s="41"/>
      <c r="Y1038" s="41"/>
      <c r="Z1038" s="41"/>
      <c r="AA1038" s="41"/>
      <c r="AB1038" s="41"/>
      <c r="AC1038" s="41"/>
    </row>
    <row r="1039">
      <c r="A1039" s="6">
        <v>1038.0</v>
      </c>
      <c r="B1039" s="42" t="s">
        <v>1688</v>
      </c>
      <c r="C1039" s="20" t="s">
        <v>30</v>
      </c>
      <c r="D1039" s="6" t="s">
        <v>1861</v>
      </c>
      <c r="E1039" s="44">
        <v>2020316.0</v>
      </c>
      <c r="F1039" s="43"/>
      <c r="G1039" s="42" t="s">
        <v>1892</v>
      </c>
      <c r="H1039" s="11">
        <v>4.0</v>
      </c>
      <c r="I1039" s="17"/>
      <c r="J1039" s="17">
        <v>3.0</v>
      </c>
      <c r="K1039" s="42" t="s">
        <v>34</v>
      </c>
      <c r="L1039" s="43" t="s">
        <v>1886</v>
      </c>
      <c r="M1039" s="41"/>
      <c r="N1039" s="41"/>
      <c r="O1039" s="41"/>
      <c r="P1039" s="6"/>
      <c r="Q1039" s="41"/>
      <c r="R1039" s="41"/>
      <c r="S1039" s="41"/>
      <c r="T1039" s="41"/>
      <c r="U1039" s="41"/>
      <c r="V1039" s="41"/>
      <c r="W1039" s="41"/>
      <c r="X1039" s="41"/>
      <c r="Y1039" s="41"/>
      <c r="Z1039" s="41"/>
      <c r="AA1039" s="41"/>
      <c r="AB1039" s="41"/>
      <c r="AC1039" s="41"/>
    </row>
    <row r="1040">
      <c r="A1040" s="6">
        <v>1039.0</v>
      </c>
      <c r="B1040" s="22" t="s">
        <v>1688</v>
      </c>
      <c r="C1040" s="20" t="s">
        <v>30</v>
      </c>
      <c r="D1040" s="6" t="s">
        <v>1861</v>
      </c>
      <c r="E1040" s="39">
        <v>2014984.0</v>
      </c>
      <c r="F1040" s="39"/>
      <c r="G1040" s="39" t="s">
        <v>1893</v>
      </c>
      <c r="H1040" s="39">
        <v>4.0</v>
      </c>
      <c r="I1040" s="39"/>
      <c r="J1040" s="22">
        <v>3.0</v>
      </c>
      <c r="K1040" s="22" t="s">
        <v>34</v>
      </c>
      <c r="L1040" s="39" t="s">
        <v>1891</v>
      </c>
      <c r="M1040" s="9"/>
      <c r="N1040" s="9"/>
      <c r="O1040" s="9"/>
      <c r="P1040" s="6"/>
      <c r="Q1040" s="9"/>
      <c r="R1040" s="9"/>
      <c r="S1040" s="9"/>
      <c r="T1040" s="9"/>
      <c r="U1040" s="9"/>
      <c r="V1040" s="9"/>
      <c r="W1040" s="9"/>
      <c r="X1040" s="9"/>
      <c r="Y1040" s="9"/>
      <c r="Z1040" s="9"/>
      <c r="AA1040" s="9"/>
      <c r="AB1040" s="9"/>
      <c r="AC1040" s="9"/>
    </row>
    <row r="1041">
      <c r="A1041" s="6">
        <v>1040.0</v>
      </c>
      <c r="B1041" s="6" t="s">
        <v>1894</v>
      </c>
      <c r="C1041" s="6" t="s">
        <v>82</v>
      </c>
      <c r="D1041" s="6" t="s">
        <v>1895</v>
      </c>
      <c r="E1041" s="11">
        <v>2016223.0</v>
      </c>
      <c r="F1041" s="17">
        <v>1.0</v>
      </c>
      <c r="G1041" s="17" t="s">
        <v>1896</v>
      </c>
      <c r="H1041" s="11">
        <v>2.0</v>
      </c>
      <c r="I1041" s="17"/>
      <c r="J1041" s="6">
        <v>1.0</v>
      </c>
      <c r="K1041" s="6" t="s">
        <v>34</v>
      </c>
      <c r="L1041" s="17"/>
      <c r="M1041" s="9"/>
      <c r="N1041" s="9"/>
      <c r="O1041" s="9"/>
      <c r="P1041" s="6"/>
      <c r="Q1041" s="9"/>
      <c r="R1041" s="9"/>
      <c r="S1041" s="9"/>
      <c r="T1041" s="9"/>
      <c r="U1041" s="9"/>
      <c r="V1041" s="9"/>
      <c r="W1041" s="9"/>
      <c r="X1041" s="9"/>
      <c r="Y1041" s="9"/>
      <c r="Z1041" s="9"/>
      <c r="AA1041" s="9"/>
      <c r="AB1041" s="9"/>
      <c r="AC1041" s="9"/>
    </row>
    <row r="1042">
      <c r="A1042" s="6">
        <v>1041.0</v>
      </c>
      <c r="B1042" s="6" t="s">
        <v>1894</v>
      </c>
      <c r="C1042" s="6" t="s">
        <v>82</v>
      </c>
      <c r="D1042" s="6" t="s">
        <v>1895</v>
      </c>
      <c r="E1042" s="11">
        <v>2016227.0</v>
      </c>
      <c r="F1042" s="17">
        <v>1.0</v>
      </c>
      <c r="G1042" s="17" t="s">
        <v>1897</v>
      </c>
      <c r="H1042" s="11">
        <v>2.0</v>
      </c>
      <c r="I1042" s="17"/>
      <c r="J1042" s="6">
        <v>1.0</v>
      </c>
      <c r="K1042" s="6" t="s">
        <v>34</v>
      </c>
      <c r="L1042" s="17"/>
      <c r="M1042" s="9"/>
      <c r="N1042" s="9"/>
      <c r="O1042" s="9"/>
      <c r="P1042" s="6"/>
      <c r="Q1042" s="9"/>
      <c r="R1042" s="9"/>
      <c r="S1042" s="9"/>
      <c r="T1042" s="9"/>
      <c r="U1042" s="9"/>
      <c r="V1042" s="9"/>
      <c r="W1042" s="9"/>
      <c r="X1042" s="9"/>
      <c r="Y1042" s="9"/>
      <c r="Z1042" s="9"/>
      <c r="AA1042" s="9"/>
      <c r="AB1042" s="9"/>
      <c r="AC1042" s="9"/>
    </row>
    <row r="1043">
      <c r="A1043" s="6">
        <v>1042.0</v>
      </c>
      <c r="B1043" s="6" t="s">
        <v>1894</v>
      </c>
      <c r="C1043" s="6" t="s">
        <v>82</v>
      </c>
      <c r="D1043" s="6" t="s">
        <v>1895</v>
      </c>
      <c r="E1043" s="11">
        <v>2016230.0</v>
      </c>
      <c r="F1043" s="17">
        <v>1.0</v>
      </c>
      <c r="G1043" s="17" t="s">
        <v>1898</v>
      </c>
      <c r="H1043" s="11">
        <v>2.0</v>
      </c>
      <c r="I1043" s="17"/>
      <c r="J1043" s="6">
        <v>1.0</v>
      </c>
      <c r="K1043" s="6" t="s">
        <v>34</v>
      </c>
      <c r="L1043" s="17"/>
      <c r="M1043" s="9"/>
      <c r="N1043" s="9"/>
      <c r="O1043" s="9"/>
      <c r="P1043" s="6"/>
      <c r="Q1043" s="9"/>
      <c r="R1043" s="9"/>
      <c r="S1043" s="9"/>
      <c r="T1043" s="9"/>
      <c r="U1043" s="9"/>
      <c r="V1043" s="9"/>
      <c r="W1043" s="9"/>
      <c r="X1043" s="9"/>
      <c r="Y1043" s="9"/>
      <c r="Z1043" s="9"/>
      <c r="AA1043" s="9"/>
      <c r="AB1043" s="9"/>
      <c r="AC1043" s="9"/>
    </row>
    <row r="1044">
      <c r="A1044" s="6">
        <v>1043.0</v>
      </c>
      <c r="B1044" s="6" t="s">
        <v>1894</v>
      </c>
      <c r="C1044" s="6" t="s">
        <v>82</v>
      </c>
      <c r="D1044" s="6" t="s">
        <v>1895</v>
      </c>
      <c r="E1044" s="11">
        <v>2016231.0</v>
      </c>
      <c r="F1044" s="17">
        <v>1.0</v>
      </c>
      <c r="G1044" s="17" t="s">
        <v>1899</v>
      </c>
      <c r="H1044" s="11">
        <v>2.0</v>
      </c>
      <c r="I1044" s="17"/>
      <c r="J1044" s="6">
        <v>1.0</v>
      </c>
      <c r="K1044" s="6" t="s">
        <v>34</v>
      </c>
      <c r="L1044" s="17"/>
      <c r="M1044" s="9"/>
      <c r="N1044" s="9"/>
      <c r="O1044" s="9"/>
      <c r="P1044" s="6"/>
      <c r="Q1044" s="9"/>
      <c r="R1044" s="9"/>
      <c r="S1044" s="9"/>
      <c r="T1044" s="9"/>
      <c r="U1044" s="9"/>
      <c r="V1044" s="9"/>
      <c r="W1044" s="9"/>
      <c r="X1044" s="9"/>
      <c r="Y1044" s="9"/>
      <c r="Z1044" s="9"/>
      <c r="AA1044" s="9"/>
      <c r="AB1044" s="9"/>
      <c r="AC1044" s="9"/>
    </row>
    <row r="1045">
      <c r="A1045" s="6">
        <v>1044.0</v>
      </c>
      <c r="B1045" s="6" t="s">
        <v>1894</v>
      </c>
      <c r="C1045" s="6" t="s">
        <v>82</v>
      </c>
      <c r="D1045" s="6" t="s">
        <v>1895</v>
      </c>
      <c r="E1045" s="11">
        <v>2016234.0</v>
      </c>
      <c r="F1045" s="17">
        <v>1.0</v>
      </c>
      <c r="G1045" s="17" t="s">
        <v>1900</v>
      </c>
      <c r="H1045" s="11">
        <v>2.0</v>
      </c>
      <c r="I1045" s="17"/>
      <c r="J1045" s="6">
        <v>1.0</v>
      </c>
      <c r="K1045" s="6" t="s">
        <v>34</v>
      </c>
      <c r="L1045" s="17"/>
      <c r="M1045" s="9"/>
      <c r="N1045" s="9"/>
      <c r="O1045" s="9"/>
      <c r="P1045" s="6"/>
      <c r="Q1045" s="9"/>
      <c r="R1045" s="9"/>
      <c r="S1045" s="9"/>
      <c r="T1045" s="9"/>
      <c r="U1045" s="9"/>
      <c r="V1045" s="9"/>
      <c r="W1045" s="9"/>
      <c r="X1045" s="9"/>
      <c r="Y1045" s="9"/>
      <c r="Z1045" s="9"/>
      <c r="AA1045" s="9"/>
      <c r="AB1045" s="9"/>
      <c r="AC1045" s="9"/>
    </row>
    <row r="1046">
      <c r="A1046" s="6">
        <v>1045.0</v>
      </c>
      <c r="B1046" s="6" t="s">
        <v>1894</v>
      </c>
      <c r="C1046" s="6" t="s">
        <v>82</v>
      </c>
      <c r="D1046" s="6" t="s">
        <v>1895</v>
      </c>
      <c r="E1046" s="11">
        <v>2016239.0</v>
      </c>
      <c r="F1046" s="17">
        <v>1.0</v>
      </c>
      <c r="G1046" s="17" t="s">
        <v>1901</v>
      </c>
      <c r="H1046" s="11">
        <v>2.0</v>
      </c>
      <c r="I1046" s="17"/>
      <c r="J1046" s="6">
        <v>1.0</v>
      </c>
      <c r="K1046" s="6" t="s">
        <v>34</v>
      </c>
      <c r="L1046" s="17"/>
      <c r="M1046" s="9"/>
      <c r="N1046" s="9"/>
      <c r="O1046" s="9"/>
      <c r="P1046" s="6"/>
      <c r="Q1046" s="9"/>
      <c r="R1046" s="9"/>
      <c r="S1046" s="9"/>
      <c r="T1046" s="9"/>
      <c r="U1046" s="9"/>
      <c r="V1046" s="9"/>
      <c r="W1046" s="9"/>
      <c r="X1046" s="9"/>
      <c r="Y1046" s="9"/>
      <c r="Z1046" s="9"/>
      <c r="AA1046" s="9"/>
      <c r="AB1046" s="9"/>
      <c r="AC1046" s="9"/>
    </row>
    <row r="1047">
      <c r="A1047" s="6">
        <v>1046.0</v>
      </c>
      <c r="B1047" s="6" t="s">
        <v>1894</v>
      </c>
      <c r="C1047" s="6" t="s">
        <v>82</v>
      </c>
      <c r="D1047" s="6" t="s">
        <v>1895</v>
      </c>
      <c r="E1047" s="11">
        <v>2025483.0</v>
      </c>
      <c r="F1047" s="17">
        <v>1.0</v>
      </c>
      <c r="G1047" s="17" t="s">
        <v>143</v>
      </c>
      <c r="H1047" s="11">
        <v>2.0</v>
      </c>
      <c r="I1047" s="17"/>
      <c r="J1047" s="6">
        <v>1.0</v>
      </c>
      <c r="K1047" s="6" t="s">
        <v>34</v>
      </c>
      <c r="L1047" s="17"/>
      <c r="M1047" s="9"/>
      <c r="N1047" s="9"/>
      <c r="O1047" s="9"/>
      <c r="P1047" s="6"/>
      <c r="Q1047" s="9"/>
      <c r="R1047" s="9"/>
      <c r="S1047" s="9"/>
      <c r="T1047" s="9"/>
      <c r="U1047" s="9"/>
      <c r="V1047" s="9"/>
      <c r="W1047" s="9"/>
      <c r="X1047" s="9"/>
      <c r="Y1047" s="9"/>
      <c r="Z1047" s="9"/>
      <c r="AA1047" s="9"/>
      <c r="AB1047" s="9"/>
      <c r="AC1047" s="9"/>
    </row>
    <row r="1048">
      <c r="A1048" s="6">
        <v>1047.0</v>
      </c>
      <c r="B1048" s="6" t="s">
        <v>1894</v>
      </c>
      <c r="C1048" s="6" t="s">
        <v>82</v>
      </c>
      <c r="D1048" s="6" t="s">
        <v>1895</v>
      </c>
      <c r="E1048" s="11">
        <v>2016248.0</v>
      </c>
      <c r="F1048" s="17">
        <v>1.0</v>
      </c>
      <c r="G1048" s="17" t="s">
        <v>1902</v>
      </c>
      <c r="H1048" s="11">
        <v>2.0</v>
      </c>
      <c r="I1048" s="17"/>
      <c r="J1048" s="6">
        <v>1.0</v>
      </c>
      <c r="K1048" s="6" t="s">
        <v>34</v>
      </c>
      <c r="L1048" s="17"/>
      <c r="M1048" s="9"/>
      <c r="N1048" s="9"/>
      <c r="O1048" s="9"/>
      <c r="P1048" s="6"/>
      <c r="Q1048" s="9"/>
      <c r="R1048" s="9"/>
      <c r="S1048" s="9"/>
      <c r="T1048" s="9"/>
      <c r="U1048" s="9"/>
      <c r="V1048" s="9"/>
      <c r="W1048" s="9"/>
      <c r="X1048" s="9"/>
      <c r="Y1048" s="9"/>
      <c r="Z1048" s="9"/>
      <c r="AA1048" s="9"/>
      <c r="AB1048" s="9"/>
      <c r="AC1048" s="9"/>
    </row>
    <row r="1049">
      <c r="A1049" s="6">
        <v>1048.0</v>
      </c>
      <c r="B1049" s="6" t="s">
        <v>1894</v>
      </c>
      <c r="C1049" s="6" t="s">
        <v>82</v>
      </c>
      <c r="D1049" s="6" t="s">
        <v>1895</v>
      </c>
      <c r="E1049" s="11">
        <v>2016249.0</v>
      </c>
      <c r="F1049" s="17">
        <v>1.0</v>
      </c>
      <c r="G1049" s="17" t="s">
        <v>1903</v>
      </c>
      <c r="H1049" s="11">
        <v>2.0</v>
      </c>
      <c r="I1049" s="17"/>
      <c r="J1049" s="6">
        <v>1.0</v>
      </c>
      <c r="K1049" s="6" t="s">
        <v>34</v>
      </c>
      <c r="L1049" s="17"/>
      <c r="M1049" s="9"/>
      <c r="N1049" s="9"/>
      <c r="O1049" s="9"/>
      <c r="P1049" s="6"/>
      <c r="Q1049" s="9"/>
      <c r="R1049" s="9"/>
      <c r="S1049" s="9"/>
      <c r="T1049" s="9"/>
      <c r="U1049" s="9"/>
      <c r="V1049" s="9"/>
      <c r="W1049" s="9"/>
      <c r="X1049" s="9"/>
      <c r="Y1049" s="9"/>
      <c r="Z1049" s="9"/>
      <c r="AA1049" s="9"/>
      <c r="AB1049" s="9"/>
      <c r="AC1049" s="9"/>
    </row>
    <row r="1050">
      <c r="A1050" s="6">
        <v>1049.0</v>
      </c>
      <c r="B1050" s="6" t="s">
        <v>1894</v>
      </c>
      <c r="C1050" s="6" t="s">
        <v>82</v>
      </c>
      <c r="D1050" s="6" t="s">
        <v>1895</v>
      </c>
      <c r="E1050" s="11">
        <v>2016258.0</v>
      </c>
      <c r="F1050" s="17">
        <v>1.0</v>
      </c>
      <c r="G1050" s="17" t="s">
        <v>1904</v>
      </c>
      <c r="H1050" s="11">
        <v>2.0</v>
      </c>
      <c r="I1050" s="17"/>
      <c r="J1050" s="6">
        <v>1.0</v>
      </c>
      <c r="K1050" s="6" t="s">
        <v>34</v>
      </c>
      <c r="L1050" s="17"/>
      <c r="M1050" s="9"/>
      <c r="N1050" s="9"/>
      <c r="O1050" s="9"/>
      <c r="P1050" s="6"/>
      <c r="Q1050" s="9"/>
      <c r="R1050" s="9"/>
      <c r="S1050" s="9"/>
      <c r="T1050" s="9"/>
      <c r="U1050" s="9"/>
      <c r="V1050" s="9"/>
      <c r="W1050" s="9"/>
      <c r="X1050" s="9"/>
      <c r="Y1050" s="9"/>
      <c r="Z1050" s="9"/>
      <c r="AA1050" s="9"/>
      <c r="AB1050" s="9"/>
      <c r="AC1050" s="9"/>
    </row>
    <row r="1051">
      <c r="A1051" s="6">
        <v>1050.0</v>
      </c>
      <c r="B1051" s="6" t="s">
        <v>1894</v>
      </c>
      <c r="C1051" s="6" t="s">
        <v>82</v>
      </c>
      <c r="D1051" s="6" t="s">
        <v>1895</v>
      </c>
      <c r="E1051" s="11">
        <v>2016263.0</v>
      </c>
      <c r="F1051" s="17">
        <v>1.0</v>
      </c>
      <c r="G1051" s="17" t="s">
        <v>1905</v>
      </c>
      <c r="H1051" s="11">
        <v>2.0</v>
      </c>
      <c r="I1051" s="17"/>
      <c r="J1051" s="6">
        <v>1.0</v>
      </c>
      <c r="K1051" s="6" t="s">
        <v>34</v>
      </c>
      <c r="L1051" s="17"/>
      <c r="M1051" s="9"/>
      <c r="N1051" s="9"/>
      <c r="O1051" s="9"/>
      <c r="P1051" s="6"/>
      <c r="Q1051" s="9"/>
      <c r="R1051" s="9"/>
      <c r="S1051" s="9"/>
      <c r="T1051" s="9"/>
      <c r="U1051" s="9"/>
      <c r="V1051" s="9"/>
      <c r="W1051" s="9"/>
      <c r="X1051" s="9"/>
      <c r="Y1051" s="9"/>
      <c r="Z1051" s="9"/>
      <c r="AA1051" s="9"/>
      <c r="AB1051" s="9"/>
      <c r="AC1051" s="9"/>
    </row>
    <row r="1052">
      <c r="A1052" s="6">
        <v>1051.0</v>
      </c>
      <c r="B1052" s="6" t="s">
        <v>1894</v>
      </c>
      <c r="C1052" s="6" t="s">
        <v>82</v>
      </c>
      <c r="D1052" s="6" t="s">
        <v>1895</v>
      </c>
      <c r="E1052" s="11">
        <v>2016266.0</v>
      </c>
      <c r="F1052" s="17">
        <v>1.0</v>
      </c>
      <c r="G1052" s="17" t="s">
        <v>1906</v>
      </c>
      <c r="H1052" s="11">
        <v>2.0</v>
      </c>
      <c r="I1052" s="17"/>
      <c r="J1052" s="6">
        <v>1.0</v>
      </c>
      <c r="K1052" s="6" t="s">
        <v>34</v>
      </c>
      <c r="L1052" s="17"/>
      <c r="M1052" s="9"/>
      <c r="N1052" s="9"/>
      <c r="O1052" s="9"/>
      <c r="P1052" s="6"/>
      <c r="Q1052" s="9"/>
      <c r="R1052" s="9"/>
      <c r="S1052" s="9"/>
      <c r="T1052" s="9"/>
      <c r="U1052" s="9"/>
      <c r="V1052" s="9"/>
      <c r="W1052" s="9"/>
      <c r="X1052" s="9"/>
      <c r="Y1052" s="9"/>
      <c r="Z1052" s="9"/>
      <c r="AA1052" s="9"/>
      <c r="AB1052" s="9"/>
      <c r="AC1052" s="9"/>
    </row>
    <row r="1053">
      <c r="A1053" s="6">
        <v>1052.0</v>
      </c>
      <c r="B1053" s="6" t="s">
        <v>1894</v>
      </c>
      <c r="C1053" s="6" t="s">
        <v>82</v>
      </c>
      <c r="D1053" s="6" t="s">
        <v>1895</v>
      </c>
      <c r="E1053" s="11">
        <v>2016269.0</v>
      </c>
      <c r="F1053" s="17">
        <v>1.0</v>
      </c>
      <c r="G1053" s="17" t="s">
        <v>1907</v>
      </c>
      <c r="H1053" s="11">
        <v>2.0</v>
      </c>
      <c r="I1053" s="17"/>
      <c r="J1053" s="6">
        <v>1.0</v>
      </c>
      <c r="K1053" s="6" t="s">
        <v>34</v>
      </c>
      <c r="L1053" s="17"/>
      <c r="M1053" s="9"/>
      <c r="N1053" s="9"/>
      <c r="O1053" s="9"/>
      <c r="P1053" s="6"/>
      <c r="Q1053" s="9"/>
      <c r="R1053" s="9"/>
      <c r="S1053" s="9"/>
      <c r="T1053" s="9"/>
      <c r="U1053" s="9"/>
      <c r="V1053" s="9"/>
      <c r="W1053" s="9"/>
      <c r="X1053" s="9"/>
      <c r="Y1053" s="9"/>
      <c r="Z1053" s="9"/>
      <c r="AA1053" s="9"/>
      <c r="AB1053" s="9"/>
      <c r="AC1053" s="9"/>
    </row>
    <row r="1054">
      <c r="A1054" s="6">
        <v>1053.0</v>
      </c>
      <c r="B1054" s="6" t="s">
        <v>1894</v>
      </c>
      <c r="C1054" s="6" t="s">
        <v>82</v>
      </c>
      <c r="D1054" s="6" t="s">
        <v>1895</v>
      </c>
      <c r="E1054" s="11">
        <v>2016270.0</v>
      </c>
      <c r="F1054" s="17">
        <v>1.0</v>
      </c>
      <c r="G1054" s="17" t="s">
        <v>1908</v>
      </c>
      <c r="H1054" s="11">
        <v>2.0</v>
      </c>
      <c r="I1054" s="17"/>
      <c r="J1054" s="6">
        <v>1.0</v>
      </c>
      <c r="K1054" s="6" t="s">
        <v>34</v>
      </c>
      <c r="L1054" s="17"/>
      <c r="M1054" s="9"/>
      <c r="N1054" s="9"/>
      <c r="O1054" s="9"/>
      <c r="P1054" s="6"/>
      <c r="Q1054" s="9"/>
      <c r="R1054" s="9"/>
      <c r="S1054" s="9"/>
      <c r="T1054" s="9"/>
      <c r="U1054" s="9"/>
      <c r="V1054" s="9"/>
      <c r="W1054" s="9"/>
      <c r="X1054" s="9"/>
      <c r="Y1054" s="9"/>
      <c r="Z1054" s="9"/>
      <c r="AA1054" s="9"/>
      <c r="AB1054" s="9"/>
      <c r="AC1054" s="9"/>
    </row>
    <row r="1055">
      <c r="A1055" s="6">
        <v>1054.0</v>
      </c>
      <c r="B1055" s="6" t="s">
        <v>1894</v>
      </c>
      <c r="C1055" s="6" t="s">
        <v>82</v>
      </c>
      <c r="D1055" s="6" t="s">
        <v>1895</v>
      </c>
      <c r="E1055" s="11">
        <v>2016304.0</v>
      </c>
      <c r="F1055" s="17">
        <v>1.0</v>
      </c>
      <c r="G1055" s="17" t="s">
        <v>1909</v>
      </c>
      <c r="H1055" s="11">
        <v>2.0</v>
      </c>
      <c r="I1055" s="17"/>
      <c r="J1055" s="6">
        <v>1.0</v>
      </c>
      <c r="K1055" s="6" t="s">
        <v>34</v>
      </c>
      <c r="L1055" s="17"/>
      <c r="M1055" s="9"/>
      <c r="N1055" s="9"/>
      <c r="O1055" s="9"/>
      <c r="P1055" s="6"/>
      <c r="Q1055" s="9"/>
      <c r="R1055" s="9"/>
      <c r="S1055" s="9"/>
      <c r="T1055" s="9"/>
      <c r="U1055" s="9"/>
      <c r="V1055" s="9"/>
      <c r="W1055" s="9"/>
      <c r="X1055" s="9"/>
      <c r="Y1055" s="9"/>
      <c r="Z1055" s="9"/>
      <c r="AA1055" s="9"/>
      <c r="AB1055" s="9"/>
      <c r="AC1055" s="9"/>
    </row>
    <row r="1056">
      <c r="A1056" s="6">
        <v>1055.0</v>
      </c>
      <c r="B1056" s="6" t="s">
        <v>1894</v>
      </c>
      <c r="C1056" s="6" t="s">
        <v>82</v>
      </c>
      <c r="D1056" s="6" t="s">
        <v>1895</v>
      </c>
      <c r="E1056" s="11">
        <v>2016308.0</v>
      </c>
      <c r="F1056" s="17">
        <v>1.0</v>
      </c>
      <c r="G1056" s="17" t="s">
        <v>1910</v>
      </c>
      <c r="H1056" s="11">
        <v>2.0</v>
      </c>
      <c r="I1056" s="17"/>
      <c r="J1056" s="6">
        <v>1.0</v>
      </c>
      <c r="K1056" s="6" t="s">
        <v>34</v>
      </c>
      <c r="L1056" s="17"/>
      <c r="M1056" s="9"/>
      <c r="N1056" s="9"/>
      <c r="O1056" s="9"/>
      <c r="P1056" s="6"/>
      <c r="Q1056" s="9"/>
      <c r="R1056" s="9"/>
      <c r="S1056" s="9"/>
      <c r="T1056" s="9"/>
      <c r="U1056" s="9"/>
      <c r="V1056" s="9"/>
      <c r="W1056" s="9"/>
      <c r="X1056" s="9"/>
      <c r="Y1056" s="9"/>
      <c r="Z1056" s="9"/>
      <c r="AA1056" s="9"/>
      <c r="AB1056" s="9"/>
      <c r="AC1056" s="9"/>
    </row>
    <row r="1057">
      <c r="A1057" s="6">
        <v>1056.0</v>
      </c>
      <c r="B1057" s="6" t="s">
        <v>1894</v>
      </c>
      <c r="C1057" s="6" t="s">
        <v>82</v>
      </c>
      <c r="D1057" s="6" t="s">
        <v>1895</v>
      </c>
      <c r="E1057" s="11">
        <v>2016283.0</v>
      </c>
      <c r="F1057" s="17">
        <v>1.0</v>
      </c>
      <c r="G1057" s="17" t="s">
        <v>1911</v>
      </c>
      <c r="H1057" s="11">
        <v>2.0</v>
      </c>
      <c r="I1057" s="17"/>
      <c r="J1057" s="6">
        <v>1.0</v>
      </c>
      <c r="K1057" s="6" t="s">
        <v>34</v>
      </c>
      <c r="L1057" s="17"/>
      <c r="M1057" s="9"/>
      <c r="N1057" s="9"/>
      <c r="O1057" s="9"/>
      <c r="P1057" s="6"/>
      <c r="Q1057" s="9"/>
      <c r="R1057" s="9"/>
      <c r="S1057" s="9"/>
      <c r="T1057" s="9"/>
      <c r="U1057" s="9"/>
      <c r="V1057" s="9"/>
      <c r="W1057" s="9"/>
      <c r="X1057" s="9"/>
      <c r="Y1057" s="9"/>
      <c r="Z1057" s="9"/>
      <c r="AA1057" s="9"/>
      <c r="AB1057" s="9"/>
      <c r="AC1057" s="9"/>
    </row>
    <row r="1058">
      <c r="A1058" s="6">
        <v>1057.0</v>
      </c>
      <c r="B1058" s="6" t="s">
        <v>1894</v>
      </c>
      <c r="C1058" s="6" t="s">
        <v>82</v>
      </c>
      <c r="D1058" s="6" t="s">
        <v>1895</v>
      </c>
      <c r="E1058" s="11">
        <v>2016284.0</v>
      </c>
      <c r="F1058" s="17">
        <v>1.0</v>
      </c>
      <c r="G1058" s="17" t="s">
        <v>1912</v>
      </c>
      <c r="H1058" s="11">
        <v>2.0</v>
      </c>
      <c r="I1058" s="17"/>
      <c r="J1058" s="6">
        <v>1.0</v>
      </c>
      <c r="K1058" s="6" t="s">
        <v>34</v>
      </c>
      <c r="L1058" s="17"/>
      <c r="M1058" s="9"/>
      <c r="N1058" s="9"/>
      <c r="O1058" s="9"/>
      <c r="P1058" s="6"/>
      <c r="Q1058" s="9"/>
      <c r="R1058" s="9"/>
      <c r="S1058" s="9"/>
      <c r="T1058" s="9"/>
      <c r="U1058" s="9"/>
      <c r="V1058" s="9"/>
      <c r="W1058" s="9"/>
      <c r="X1058" s="9"/>
      <c r="Y1058" s="9"/>
      <c r="Z1058" s="9"/>
      <c r="AA1058" s="9"/>
      <c r="AB1058" s="9"/>
      <c r="AC1058" s="9"/>
    </row>
    <row r="1059">
      <c r="A1059" s="6">
        <v>1058.0</v>
      </c>
      <c r="B1059" s="6" t="s">
        <v>1894</v>
      </c>
      <c r="C1059" s="6" t="s">
        <v>82</v>
      </c>
      <c r="D1059" s="6" t="s">
        <v>1913</v>
      </c>
      <c r="E1059" s="11">
        <v>2016149.0</v>
      </c>
      <c r="F1059" s="17">
        <v>1.0</v>
      </c>
      <c r="G1059" s="17" t="s">
        <v>1914</v>
      </c>
      <c r="H1059" s="11">
        <v>3.0</v>
      </c>
      <c r="I1059" s="17"/>
      <c r="J1059" s="6">
        <v>1.0</v>
      </c>
      <c r="K1059" s="6" t="s">
        <v>34</v>
      </c>
      <c r="L1059" s="17"/>
      <c r="M1059" s="9"/>
      <c r="N1059" s="9"/>
      <c r="O1059" s="9"/>
      <c r="P1059" s="6"/>
      <c r="Q1059" s="9"/>
      <c r="R1059" s="9"/>
      <c r="S1059" s="9"/>
      <c r="T1059" s="9"/>
      <c r="U1059" s="9"/>
      <c r="V1059" s="9"/>
      <c r="W1059" s="9"/>
      <c r="X1059" s="9"/>
      <c r="Y1059" s="9"/>
      <c r="Z1059" s="9"/>
      <c r="AA1059" s="9"/>
      <c r="AB1059" s="9"/>
      <c r="AC1059" s="9"/>
    </row>
    <row r="1060">
      <c r="A1060" s="6">
        <v>1059.0</v>
      </c>
      <c r="B1060" s="6" t="s">
        <v>1894</v>
      </c>
      <c r="C1060" s="6" t="s">
        <v>82</v>
      </c>
      <c r="D1060" s="6" t="s">
        <v>1913</v>
      </c>
      <c r="E1060" s="11">
        <v>2016180.0</v>
      </c>
      <c r="F1060" s="17">
        <v>1.0</v>
      </c>
      <c r="G1060" s="17" t="s">
        <v>1915</v>
      </c>
      <c r="H1060" s="11">
        <v>3.0</v>
      </c>
      <c r="I1060" s="17"/>
      <c r="J1060" s="6">
        <v>1.0</v>
      </c>
      <c r="K1060" s="6" t="s">
        <v>34</v>
      </c>
      <c r="L1060" s="17"/>
      <c r="M1060" s="9"/>
      <c r="N1060" s="9"/>
      <c r="O1060" s="9"/>
      <c r="P1060" s="6"/>
      <c r="Q1060" s="9"/>
      <c r="R1060" s="9"/>
      <c r="S1060" s="9"/>
      <c r="T1060" s="9"/>
      <c r="U1060" s="9"/>
      <c r="V1060" s="9"/>
      <c r="W1060" s="9"/>
      <c r="X1060" s="9"/>
      <c r="Y1060" s="9"/>
      <c r="Z1060" s="9"/>
      <c r="AA1060" s="9"/>
      <c r="AB1060" s="9"/>
      <c r="AC1060" s="9"/>
    </row>
    <row r="1061">
      <c r="A1061" s="6">
        <v>1060.0</v>
      </c>
      <c r="B1061" s="6" t="s">
        <v>1894</v>
      </c>
      <c r="C1061" s="6" t="s">
        <v>82</v>
      </c>
      <c r="D1061" s="6" t="s">
        <v>1913</v>
      </c>
      <c r="E1061" s="11">
        <v>2016181.0</v>
      </c>
      <c r="F1061" s="17">
        <v>1.0</v>
      </c>
      <c r="G1061" s="17" t="s">
        <v>1916</v>
      </c>
      <c r="H1061" s="11">
        <v>3.0</v>
      </c>
      <c r="I1061" s="17"/>
      <c r="J1061" s="6">
        <v>1.0</v>
      </c>
      <c r="K1061" s="6" t="s">
        <v>34</v>
      </c>
      <c r="L1061" s="17"/>
      <c r="M1061" s="9"/>
      <c r="N1061" s="9"/>
      <c r="O1061" s="9"/>
      <c r="P1061" s="6"/>
      <c r="Q1061" s="9"/>
      <c r="R1061" s="9"/>
      <c r="S1061" s="9"/>
      <c r="T1061" s="9"/>
      <c r="U1061" s="9"/>
      <c r="V1061" s="9"/>
      <c r="W1061" s="9"/>
      <c r="X1061" s="9"/>
      <c r="Y1061" s="9"/>
      <c r="Z1061" s="9"/>
      <c r="AA1061" s="9"/>
      <c r="AB1061" s="9"/>
      <c r="AC1061" s="9"/>
    </row>
    <row r="1062">
      <c r="A1062" s="6">
        <v>1061.0</v>
      </c>
      <c r="B1062" s="6" t="s">
        <v>1894</v>
      </c>
      <c r="C1062" s="6" t="s">
        <v>82</v>
      </c>
      <c r="D1062" s="6" t="s">
        <v>1913</v>
      </c>
      <c r="E1062" s="11">
        <v>2016182.0</v>
      </c>
      <c r="F1062" s="17">
        <v>1.0</v>
      </c>
      <c r="G1062" s="17" t="s">
        <v>1917</v>
      </c>
      <c r="H1062" s="11">
        <v>3.0</v>
      </c>
      <c r="I1062" s="17"/>
      <c r="J1062" s="6">
        <v>1.0</v>
      </c>
      <c r="K1062" s="6" t="s">
        <v>34</v>
      </c>
      <c r="L1062" s="17"/>
      <c r="M1062" s="9"/>
      <c r="N1062" s="9"/>
      <c r="O1062" s="9"/>
      <c r="P1062" s="6"/>
      <c r="Q1062" s="9"/>
      <c r="R1062" s="9"/>
      <c r="S1062" s="9"/>
      <c r="T1062" s="9"/>
      <c r="U1062" s="9"/>
      <c r="V1062" s="9"/>
      <c r="W1062" s="9"/>
      <c r="X1062" s="9"/>
      <c r="Y1062" s="9"/>
      <c r="Z1062" s="9"/>
      <c r="AA1062" s="9"/>
      <c r="AB1062" s="9"/>
      <c r="AC1062" s="9"/>
    </row>
    <row r="1063">
      <c r="A1063" s="6">
        <v>1062.0</v>
      </c>
      <c r="B1063" s="6" t="s">
        <v>1894</v>
      </c>
      <c r="C1063" s="6" t="s">
        <v>82</v>
      </c>
      <c r="D1063" s="6" t="s">
        <v>1913</v>
      </c>
      <c r="E1063" s="11">
        <v>2016158.0</v>
      </c>
      <c r="F1063" s="17">
        <v>1.0</v>
      </c>
      <c r="G1063" s="17" t="s">
        <v>1918</v>
      </c>
      <c r="H1063" s="11">
        <v>4.0</v>
      </c>
      <c r="I1063" s="17"/>
      <c r="J1063" s="6">
        <v>1.0</v>
      </c>
      <c r="K1063" s="6" t="s">
        <v>34</v>
      </c>
      <c r="L1063" s="17"/>
      <c r="M1063" s="9"/>
      <c r="N1063" s="9"/>
      <c r="O1063" s="9"/>
      <c r="P1063" s="6"/>
      <c r="Q1063" s="9"/>
      <c r="R1063" s="9"/>
      <c r="S1063" s="9"/>
      <c r="T1063" s="9"/>
      <c r="U1063" s="9"/>
      <c r="V1063" s="9"/>
      <c r="W1063" s="9"/>
      <c r="X1063" s="9"/>
      <c r="Y1063" s="9"/>
      <c r="Z1063" s="9"/>
      <c r="AA1063" s="9"/>
      <c r="AB1063" s="9"/>
      <c r="AC1063" s="9"/>
    </row>
    <row r="1064">
      <c r="A1064" s="6">
        <v>1063.0</v>
      </c>
      <c r="B1064" s="6" t="s">
        <v>1894</v>
      </c>
      <c r="C1064" s="6" t="s">
        <v>82</v>
      </c>
      <c r="D1064" s="6" t="s">
        <v>1913</v>
      </c>
      <c r="E1064" s="11">
        <v>2016167.0</v>
      </c>
      <c r="F1064" s="17">
        <v>1.0</v>
      </c>
      <c r="G1064" s="17" t="s">
        <v>1919</v>
      </c>
      <c r="H1064" s="11">
        <v>3.0</v>
      </c>
      <c r="I1064" s="17"/>
      <c r="J1064" s="6">
        <v>1.0</v>
      </c>
      <c r="K1064" s="6" t="s">
        <v>34</v>
      </c>
      <c r="L1064" s="17"/>
      <c r="M1064" s="9"/>
      <c r="N1064" s="9"/>
      <c r="O1064" s="9"/>
      <c r="P1064" s="6"/>
      <c r="Q1064" s="9"/>
      <c r="R1064" s="9"/>
      <c r="S1064" s="9"/>
      <c r="T1064" s="9"/>
      <c r="U1064" s="9"/>
      <c r="V1064" s="9"/>
      <c r="W1064" s="9"/>
      <c r="X1064" s="9"/>
      <c r="Y1064" s="9"/>
      <c r="Z1064" s="9"/>
      <c r="AA1064" s="9"/>
      <c r="AB1064" s="9"/>
      <c r="AC1064" s="9"/>
    </row>
    <row r="1065">
      <c r="A1065" s="6">
        <v>1064.0</v>
      </c>
      <c r="B1065" s="6" t="s">
        <v>1894</v>
      </c>
      <c r="C1065" s="6" t="s">
        <v>82</v>
      </c>
      <c r="D1065" s="6" t="s">
        <v>1913</v>
      </c>
      <c r="E1065" s="11">
        <v>2023852.0</v>
      </c>
      <c r="F1065" s="17">
        <v>1.0</v>
      </c>
      <c r="G1065" s="17" t="s">
        <v>1920</v>
      </c>
      <c r="H1065" s="11">
        <v>3.0</v>
      </c>
      <c r="I1065" s="17"/>
      <c r="J1065" s="6">
        <v>1.0</v>
      </c>
      <c r="K1065" s="6" t="s">
        <v>34</v>
      </c>
      <c r="L1065" s="17"/>
      <c r="M1065" s="9"/>
      <c r="N1065" s="9"/>
      <c r="O1065" s="9"/>
      <c r="P1065" s="6"/>
      <c r="Q1065" s="9"/>
      <c r="R1065" s="9"/>
      <c r="S1065" s="9"/>
      <c r="T1065" s="9"/>
      <c r="U1065" s="9"/>
      <c r="V1065" s="9"/>
      <c r="W1065" s="9"/>
      <c r="X1065" s="9"/>
      <c r="Y1065" s="9"/>
      <c r="Z1065" s="9"/>
      <c r="AA1065" s="9"/>
      <c r="AB1065" s="9"/>
      <c r="AC1065" s="9"/>
    </row>
    <row r="1066" hidden="1">
      <c r="A1066" s="6">
        <v>1065.0</v>
      </c>
      <c r="B1066" s="7" t="s">
        <v>1921</v>
      </c>
      <c r="C1066" s="7" t="s">
        <v>82</v>
      </c>
      <c r="D1066" s="11" t="s">
        <v>1922</v>
      </c>
      <c r="E1066" s="11">
        <v>2017049.0</v>
      </c>
      <c r="F1066" s="11">
        <v>2.0</v>
      </c>
      <c r="G1066" s="11" t="s">
        <v>1923</v>
      </c>
      <c r="H1066" s="11">
        <v>2.0</v>
      </c>
      <c r="I1066" s="11" t="s">
        <v>1924</v>
      </c>
      <c r="J1066" s="11"/>
      <c r="K1066" s="7" t="s">
        <v>34</v>
      </c>
      <c r="L1066" s="7" t="s">
        <v>1925</v>
      </c>
      <c r="M1066" s="18" t="s">
        <v>1926</v>
      </c>
      <c r="N1066" s="18" t="s">
        <v>1207</v>
      </c>
      <c r="O1066" s="45"/>
      <c r="P1066" s="7"/>
      <c r="Q1066" s="45"/>
      <c r="R1066" s="45"/>
      <c r="S1066" s="45"/>
      <c r="T1066" s="45"/>
      <c r="U1066" s="45"/>
      <c r="V1066" s="45"/>
      <c r="W1066" s="45"/>
      <c r="X1066" s="45"/>
      <c r="Y1066" s="45"/>
      <c r="Z1066" s="45"/>
      <c r="AA1066" s="45"/>
      <c r="AB1066" s="45"/>
      <c r="AC1066" s="45"/>
    </row>
    <row r="1067" hidden="1">
      <c r="A1067" s="6">
        <v>1066.0</v>
      </c>
      <c r="B1067" s="7" t="s">
        <v>1921</v>
      </c>
      <c r="C1067" s="7" t="s">
        <v>82</v>
      </c>
      <c r="D1067" s="11" t="s">
        <v>1922</v>
      </c>
      <c r="E1067" s="11">
        <v>2017058.0</v>
      </c>
      <c r="F1067" s="11">
        <v>1.0</v>
      </c>
      <c r="G1067" s="11" t="s">
        <v>143</v>
      </c>
      <c r="H1067" s="11">
        <v>3.0</v>
      </c>
      <c r="I1067" s="11" t="s">
        <v>1927</v>
      </c>
      <c r="J1067" s="11"/>
      <c r="K1067" s="7" t="s">
        <v>34</v>
      </c>
      <c r="L1067" s="7" t="s">
        <v>1928</v>
      </c>
      <c r="M1067" s="18" t="s">
        <v>1929</v>
      </c>
      <c r="N1067" s="18"/>
      <c r="O1067" s="45"/>
      <c r="P1067" s="7"/>
      <c r="Q1067" s="45"/>
      <c r="R1067" s="45"/>
      <c r="S1067" s="45"/>
      <c r="T1067" s="45"/>
      <c r="U1067" s="45"/>
      <c r="V1067" s="45"/>
      <c r="W1067" s="45"/>
      <c r="X1067" s="45"/>
      <c r="Y1067" s="45"/>
      <c r="Z1067" s="45"/>
      <c r="AA1067" s="45"/>
      <c r="AB1067" s="45"/>
      <c r="AC1067" s="45"/>
    </row>
    <row r="1068" hidden="1">
      <c r="A1068" s="6">
        <v>1067.0</v>
      </c>
      <c r="B1068" s="7" t="s">
        <v>1921</v>
      </c>
      <c r="C1068" s="7" t="s">
        <v>82</v>
      </c>
      <c r="D1068" s="11" t="s">
        <v>1922</v>
      </c>
      <c r="E1068" s="11">
        <v>2017060.0</v>
      </c>
      <c r="F1068" s="11">
        <v>1.0</v>
      </c>
      <c r="G1068" s="11" t="s">
        <v>1930</v>
      </c>
      <c r="H1068" s="11">
        <v>4.0</v>
      </c>
      <c r="I1068" s="11" t="s">
        <v>1927</v>
      </c>
      <c r="J1068" s="11"/>
      <c r="K1068" s="7" t="s">
        <v>53</v>
      </c>
      <c r="L1068" s="7" t="s">
        <v>1931</v>
      </c>
      <c r="M1068" s="18"/>
      <c r="N1068" s="18"/>
      <c r="O1068" s="45"/>
      <c r="P1068" s="7"/>
      <c r="Q1068" s="45"/>
      <c r="R1068" s="45"/>
      <c r="S1068" s="45"/>
      <c r="T1068" s="45"/>
      <c r="U1068" s="45"/>
      <c r="V1068" s="45"/>
      <c r="W1068" s="45"/>
      <c r="X1068" s="45"/>
      <c r="Y1068" s="45"/>
      <c r="Z1068" s="45"/>
      <c r="AA1068" s="45"/>
      <c r="AB1068" s="45"/>
      <c r="AC1068" s="45"/>
    </row>
    <row r="1069" hidden="1">
      <c r="A1069" s="6">
        <v>1068.0</v>
      </c>
      <c r="B1069" s="7" t="s">
        <v>1921</v>
      </c>
      <c r="C1069" s="7" t="s">
        <v>82</v>
      </c>
      <c r="D1069" s="11" t="s">
        <v>1922</v>
      </c>
      <c r="E1069" s="11">
        <v>2017061.0</v>
      </c>
      <c r="F1069" s="11">
        <v>1.0</v>
      </c>
      <c r="G1069" s="11" t="s">
        <v>1932</v>
      </c>
      <c r="H1069" s="11">
        <v>5.0</v>
      </c>
      <c r="I1069" s="11" t="s">
        <v>1924</v>
      </c>
      <c r="J1069" s="11"/>
      <c r="K1069" s="7" t="s">
        <v>53</v>
      </c>
      <c r="L1069" s="7" t="s">
        <v>1933</v>
      </c>
      <c r="M1069" s="18"/>
      <c r="N1069" s="18"/>
      <c r="O1069" s="45"/>
      <c r="P1069" s="7"/>
      <c r="Q1069" s="45"/>
      <c r="R1069" s="45"/>
      <c r="S1069" s="45"/>
      <c r="T1069" s="45"/>
      <c r="U1069" s="45"/>
      <c r="V1069" s="45"/>
      <c r="W1069" s="45"/>
      <c r="X1069" s="45"/>
      <c r="Y1069" s="45"/>
      <c r="Z1069" s="45"/>
      <c r="AA1069" s="45"/>
      <c r="AB1069" s="45"/>
      <c r="AC1069" s="45"/>
    </row>
    <row r="1070" hidden="1">
      <c r="A1070" s="6">
        <v>1069.0</v>
      </c>
      <c r="B1070" s="7" t="s">
        <v>1921</v>
      </c>
      <c r="C1070" s="7" t="s">
        <v>82</v>
      </c>
      <c r="D1070" s="11" t="s">
        <v>1922</v>
      </c>
      <c r="E1070" s="11">
        <v>2017063.0</v>
      </c>
      <c r="F1070" s="11">
        <v>1.0</v>
      </c>
      <c r="G1070" s="11" t="s">
        <v>1934</v>
      </c>
      <c r="H1070" s="11">
        <v>4.0</v>
      </c>
      <c r="I1070" s="11" t="s">
        <v>1924</v>
      </c>
      <c r="J1070" s="11"/>
      <c r="K1070" s="7" t="s">
        <v>53</v>
      </c>
      <c r="L1070" s="7" t="s">
        <v>1935</v>
      </c>
      <c r="M1070" s="18"/>
      <c r="N1070" s="18"/>
      <c r="O1070" s="45"/>
      <c r="P1070" s="7"/>
      <c r="Q1070" s="45"/>
      <c r="R1070" s="45"/>
      <c r="S1070" s="45"/>
      <c r="T1070" s="45"/>
      <c r="U1070" s="45"/>
      <c r="V1070" s="45"/>
      <c r="W1070" s="45"/>
      <c r="X1070" s="45"/>
      <c r="Y1070" s="45"/>
      <c r="Z1070" s="45"/>
      <c r="AA1070" s="45"/>
      <c r="AB1070" s="45"/>
      <c r="AC1070" s="45"/>
    </row>
    <row r="1071" hidden="1">
      <c r="A1071" s="6">
        <v>1070.0</v>
      </c>
      <c r="B1071" s="7" t="s">
        <v>1921</v>
      </c>
      <c r="C1071" s="7" t="s">
        <v>82</v>
      </c>
      <c r="D1071" s="11" t="s">
        <v>1922</v>
      </c>
      <c r="E1071" s="11">
        <v>2017074.0</v>
      </c>
      <c r="F1071" s="11">
        <v>1.0</v>
      </c>
      <c r="G1071" s="11" t="s">
        <v>1936</v>
      </c>
      <c r="H1071" s="11">
        <v>3.0</v>
      </c>
      <c r="I1071" s="11" t="s">
        <v>1927</v>
      </c>
      <c r="J1071" s="11"/>
      <c r="K1071" s="7" t="s">
        <v>34</v>
      </c>
      <c r="L1071" s="7"/>
      <c r="M1071" s="18" t="s">
        <v>1937</v>
      </c>
      <c r="N1071" s="18"/>
      <c r="O1071" s="45"/>
      <c r="P1071" s="7"/>
      <c r="Q1071" s="45"/>
      <c r="R1071" s="45"/>
      <c r="S1071" s="45"/>
      <c r="T1071" s="45"/>
      <c r="U1071" s="45"/>
      <c r="V1071" s="45"/>
      <c r="W1071" s="45"/>
      <c r="X1071" s="45"/>
      <c r="Y1071" s="45"/>
      <c r="Z1071" s="45"/>
      <c r="AA1071" s="45"/>
      <c r="AB1071" s="45"/>
      <c r="AC1071" s="45"/>
    </row>
    <row r="1072" hidden="1">
      <c r="A1072" s="6">
        <v>1071.0</v>
      </c>
      <c r="B1072" s="7" t="s">
        <v>1921</v>
      </c>
      <c r="C1072" s="7" t="s">
        <v>82</v>
      </c>
      <c r="D1072" s="11" t="s">
        <v>1922</v>
      </c>
      <c r="E1072" s="11">
        <v>2017084.0</v>
      </c>
      <c r="F1072" s="11">
        <v>1.0</v>
      </c>
      <c r="G1072" s="11" t="s">
        <v>1938</v>
      </c>
      <c r="H1072" s="11">
        <v>2.0</v>
      </c>
      <c r="I1072" s="11" t="s">
        <v>1927</v>
      </c>
      <c r="J1072" s="11"/>
      <c r="K1072" s="7" t="s">
        <v>53</v>
      </c>
      <c r="L1072" s="7" t="s">
        <v>1939</v>
      </c>
      <c r="M1072" s="18"/>
      <c r="N1072" s="18"/>
      <c r="O1072" s="45"/>
      <c r="P1072" s="7"/>
      <c r="Q1072" s="45"/>
      <c r="R1072" s="45"/>
      <c r="S1072" s="45"/>
      <c r="T1072" s="45"/>
      <c r="U1072" s="45"/>
      <c r="V1072" s="45"/>
      <c r="W1072" s="45"/>
      <c r="X1072" s="45"/>
      <c r="Y1072" s="45"/>
      <c r="Z1072" s="45"/>
      <c r="AA1072" s="45"/>
      <c r="AB1072" s="45"/>
      <c r="AC1072" s="45"/>
    </row>
    <row r="1073" hidden="1">
      <c r="A1073" s="6">
        <v>1072.0</v>
      </c>
      <c r="B1073" s="7" t="s">
        <v>1921</v>
      </c>
      <c r="C1073" s="7" t="s">
        <v>82</v>
      </c>
      <c r="D1073" s="11" t="s">
        <v>1922</v>
      </c>
      <c r="E1073" s="11">
        <v>2017085.0</v>
      </c>
      <c r="F1073" s="11">
        <v>1.0</v>
      </c>
      <c r="G1073" s="11" t="s">
        <v>1940</v>
      </c>
      <c r="H1073" s="11">
        <v>2.0</v>
      </c>
      <c r="I1073" s="11" t="s">
        <v>1927</v>
      </c>
      <c r="J1073" s="11"/>
      <c r="K1073" s="7" t="s">
        <v>53</v>
      </c>
      <c r="L1073" s="7" t="s">
        <v>1941</v>
      </c>
      <c r="M1073" s="18"/>
      <c r="N1073" s="18"/>
      <c r="O1073" s="45"/>
      <c r="P1073" s="7"/>
      <c r="Q1073" s="45"/>
      <c r="R1073" s="45"/>
      <c r="S1073" s="45"/>
      <c r="T1073" s="45"/>
      <c r="U1073" s="45"/>
      <c r="V1073" s="45"/>
      <c r="W1073" s="45"/>
      <c r="X1073" s="45"/>
      <c r="Y1073" s="45"/>
      <c r="Z1073" s="45"/>
      <c r="AA1073" s="45"/>
      <c r="AB1073" s="45"/>
      <c r="AC1073" s="45"/>
    </row>
    <row r="1074" hidden="1">
      <c r="A1074" s="6">
        <v>1073.0</v>
      </c>
      <c r="B1074" s="7" t="s">
        <v>1921</v>
      </c>
      <c r="C1074" s="7" t="s">
        <v>82</v>
      </c>
      <c r="D1074" s="11" t="s">
        <v>1942</v>
      </c>
      <c r="E1074" s="11">
        <v>2017099.0</v>
      </c>
      <c r="F1074" s="11">
        <v>2.0</v>
      </c>
      <c r="G1074" s="11" t="s">
        <v>1943</v>
      </c>
      <c r="H1074" s="11"/>
      <c r="I1074" s="11"/>
      <c r="J1074" s="11">
        <v>5.0</v>
      </c>
      <c r="K1074" s="7" t="s">
        <v>34</v>
      </c>
      <c r="L1074" s="7" t="s">
        <v>1944</v>
      </c>
      <c r="M1074" s="18" t="s">
        <v>1945</v>
      </c>
      <c r="N1074" s="18"/>
      <c r="O1074" s="45"/>
      <c r="P1074" s="7"/>
      <c r="Q1074" s="45"/>
      <c r="R1074" s="45"/>
      <c r="S1074" s="45"/>
      <c r="T1074" s="45"/>
      <c r="U1074" s="45"/>
      <c r="V1074" s="45"/>
      <c r="W1074" s="45"/>
      <c r="X1074" s="45"/>
      <c r="Y1074" s="45"/>
      <c r="Z1074" s="45"/>
      <c r="AA1074" s="45"/>
      <c r="AB1074" s="45"/>
      <c r="AC1074" s="45"/>
    </row>
    <row r="1075" hidden="1">
      <c r="A1075" s="6">
        <v>1074.0</v>
      </c>
      <c r="B1075" s="7" t="s">
        <v>1921</v>
      </c>
      <c r="C1075" s="7" t="s">
        <v>82</v>
      </c>
      <c r="D1075" s="11" t="s">
        <v>1942</v>
      </c>
      <c r="E1075" s="11">
        <v>2017100.0</v>
      </c>
      <c r="F1075" s="11">
        <v>1.0</v>
      </c>
      <c r="G1075" s="11" t="s">
        <v>1946</v>
      </c>
      <c r="H1075" s="11"/>
      <c r="I1075" s="11"/>
      <c r="J1075" s="11">
        <v>4.0</v>
      </c>
      <c r="K1075" s="7" t="s">
        <v>34</v>
      </c>
      <c r="L1075" s="7" t="s">
        <v>1947</v>
      </c>
      <c r="M1075" s="18" t="s">
        <v>1948</v>
      </c>
      <c r="N1075" s="18"/>
      <c r="O1075" s="45"/>
      <c r="P1075" s="7"/>
      <c r="Q1075" s="45"/>
      <c r="R1075" s="45"/>
      <c r="S1075" s="45"/>
      <c r="T1075" s="45"/>
      <c r="U1075" s="45"/>
      <c r="V1075" s="45"/>
      <c r="W1075" s="45"/>
      <c r="X1075" s="45"/>
      <c r="Y1075" s="45"/>
      <c r="Z1075" s="45"/>
      <c r="AA1075" s="45"/>
      <c r="AB1075" s="45"/>
      <c r="AC1075" s="45"/>
    </row>
    <row r="1076" hidden="1">
      <c r="A1076" s="6">
        <v>1075.0</v>
      </c>
      <c r="B1076" s="7" t="s">
        <v>1921</v>
      </c>
      <c r="C1076" s="7" t="s">
        <v>82</v>
      </c>
      <c r="D1076" s="11" t="s">
        <v>1942</v>
      </c>
      <c r="E1076" s="11">
        <v>2017138.0</v>
      </c>
      <c r="F1076" s="11">
        <v>1.0</v>
      </c>
      <c r="G1076" s="11" t="s">
        <v>1949</v>
      </c>
      <c r="H1076" s="11">
        <v>4.0</v>
      </c>
      <c r="I1076" s="11"/>
      <c r="J1076" s="11">
        <v>3.0</v>
      </c>
      <c r="K1076" s="7" t="s">
        <v>34</v>
      </c>
      <c r="L1076" s="7" t="s">
        <v>1947</v>
      </c>
      <c r="M1076" s="18" t="s">
        <v>1950</v>
      </c>
      <c r="N1076" s="18"/>
      <c r="O1076" s="45"/>
      <c r="P1076" s="7"/>
      <c r="Q1076" s="45"/>
      <c r="R1076" s="45"/>
      <c r="S1076" s="45"/>
      <c r="T1076" s="45"/>
      <c r="U1076" s="45"/>
      <c r="V1076" s="45"/>
      <c r="W1076" s="45"/>
      <c r="X1076" s="45"/>
      <c r="Y1076" s="45"/>
      <c r="Z1076" s="45"/>
      <c r="AA1076" s="45"/>
      <c r="AB1076" s="45"/>
      <c r="AC1076" s="45"/>
    </row>
    <row r="1077" hidden="1">
      <c r="A1077" s="6">
        <v>1076.0</v>
      </c>
      <c r="B1077" s="7" t="s">
        <v>1921</v>
      </c>
      <c r="C1077" s="7" t="s">
        <v>82</v>
      </c>
      <c r="D1077" s="11" t="s">
        <v>1942</v>
      </c>
      <c r="E1077" s="11">
        <v>2017103.0</v>
      </c>
      <c r="F1077" s="11">
        <v>1.0</v>
      </c>
      <c r="G1077" s="11" t="s">
        <v>1951</v>
      </c>
      <c r="H1077" s="11">
        <v>3.0</v>
      </c>
      <c r="I1077" s="11" t="s">
        <v>1952</v>
      </c>
      <c r="J1077" s="11">
        <v>8.0</v>
      </c>
      <c r="K1077" s="7" t="s">
        <v>34</v>
      </c>
      <c r="L1077" s="7" t="s">
        <v>1953</v>
      </c>
      <c r="M1077" s="18" t="s">
        <v>1954</v>
      </c>
      <c r="N1077" s="18"/>
      <c r="O1077" s="45"/>
      <c r="P1077" s="7"/>
      <c r="Q1077" s="45"/>
      <c r="R1077" s="45"/>
      <c r="S1077" s="45"/>
      <c r="T1077" s="45"/>
      <c r="U1077" s="45"/>
      <c r="V1077" s="45"/>
      <c r="W1077" s="45"/>
      <c r="X1077" s="45"/>
      <c r="Y1077" s="45"/>
      <c r="Z1077" s="45"/>
      <c r="AA1077" s="45"/>
      <c r="AB1077" s="45"/>
      <c r="AC1077" s="45"/>
    </row>
    <row r="1078" hidden="1">
      <c r="A1078" s="6">
        <v>1077.0</v>
      </c>
      <c r="B1078" s="7" t="s">
        <v>1921</v>
      </c>
      <c r="C1078" s="7" t="s">
        <v>82</v>
      </c>
      <c r="D1078" s="11" t="s">
        <v>1942</v>
      </c>
      <c r="E1078" s="11">
        <v>2017121.0</v>
      </c>
      <c r="F1078" s="11">
        <v>1.0</v>
      </c>
      <c r="G1078" s="11" t="s">
        <v>1955</v>
      </c>
      <c r="H1078" s="11">
        <v>3.0</v>
      </c>
      <c r="I1078" s="11" t="s">
        <v>1952</v>
      </c>
      <c r="J1078" s="11">
        <v>8.0</v>
      </c>
      <c r="K1078" s="7" t="s">
        <v>34</v>
      </c>
      <c r="L1078" s="7" t="s">
        <v>1947</v>
      </c>
      <c r="M1078" s="18" t="s">
        <v>1956</v>
      </c>
      <c r="N1078" s="18"/>
      <c r="O1078" s="45"/>
      <c r="P1078" s="7"/>
      <c r="Q1078" s="45"/>
      <c r="R1078" s="45"/>
      <c r="S1078" s="45"/>
      <c r="T1078" s="45"/>
      <c r="U1078" s="45"/>
      <c r="V1078" s="45"/>
      <c r="W1078" s="45"/>
      <c r="X1078" s="45"/>
      <c r="Y1078" s="45"/>
      <c r="Z1078" s="45"/>
      <c r="AA1078" s="45"/>
      <c r="AB1078" s="45"/>
      <c r="AC1078" s="45"/>
    </row>
    <row r="1079">
      <c r="A1079" s="6">
        <v>1078.0</v>
      </c>
      <c r="B1079" s="6" t="s">
        <v>1894</v>
      </c>
      <c r="C1079" s="6" t="s">
        <v>82</v>
      </c>
      <c r="D1079" s="6" t="s">
        <v>1913</v>
      </c>
      <c r="E1079" s="11">
        <v>2016310.0</v>
      </c>
      <c r="F1079" s="17">
        <v>1.0</v>
      </c>
      <c r="G1079" s="17" t="s">
        <v>1957</v>
      </c>
      <c r="H1079" s="11">
        <v>3.0</v>
      </c>
      <c r="I1079" s="17"/>
      <c r="J1079" s="6">
        <v>1.0</v>
      </c>
      <c r="K1079" s="6" t="s">
        <v>34</v>
      </c>
      <c r="L1079" s="17"/>
      <c r="M1079" s="9"/>
      <c r="N1079" s="9"/>
      <c r="O1079" s="9"/>
      <c r="P1079" s="6"/>
      <c r="Q1079" s="9"/>
      <c r="R1079" s="9"/>
      <c r="S1079" s="9"/>
      <c r="T1079" s="9"/>
      <c r="U1079" s="9"/>
      <c r="V1079" s="9"/>
      <c r="W1079" s="9"/>
      <c r="X1079" s="9"/>
      <c r="Y1079" s="9"/>
      <c r="Z1079" s="9"/>
      <c r="AA1079" s="9"/>
      <c r="AB1079" s="9"/>
      <c r="AC1079" s="9"/>
    </row>
    <row r="1080">
      <c r="A1080" s="6">
        <v>1079.0</v>
      </c>
      <c r="B1080" s="6" t="s">
        <v>1894</v>
      </c>
      <c r="C1080" s="6" t="s">
        <v>82</v>
      </c>
      <c r="D1080" s="6" t="s">
        <v>1913</v>
      </c>
      <c r="E1080" s="11">
        <v>2016151.0</v>
      </c>
      <c r="F1080" s="17">
        <v>1.0</v>
      </c>
      <c r="G1080" s="17" t="s">
        <v>1958</v>
      </c>
      <c r="H1080" s="11">
        <v>4.0</v>
      </c>
      <c r="I1080" s="17"/>
      <c r="J1080" s="6">
        <v>1.0</v>
      </c>
      <c r="K1080" s="6" t="s">
        <v>34</v>
      </c>
      <c r="L1080" s="17"/>
      <c r="M1080" s="9"/>
      <c r="N1080" s="9"/>
      <c r="O1080" s="9"/>
      <c r="P1080" s="6"/>
      <c r="Q1080" s="9"/>
      <c r="R1080" s="9"/>
      <c r="S1080" s="9"/>
      <c r="T1080" s="9"/>
      <c r="U1080" s="9"/>
      <c r="V1080" s="9"/>
      <c r="W1080" s="9"/>
      <c r="X1080" s="9"/>
      <c r="Y1080" s="9"/>
      <c r="Z1080" s="9"/>
      <c r="AA1080" s="9"/>
      <c r="AB1080" s="9"/>
      <c r="AC1080" s="9"/>
    </row>
    <row r="1081">
      <c r="A1081" s="6">
        <v>1080.0</v>
      </c>
      <c r="B1081" s="6" t="s">
        <v>1894</v>
      </c>
      <c r="C1081" s="6" t="s">
        <v>82</v>
      </c>
      <c r="D1081" s="6" t="s">
        <v>1913</v>
      </c>
      <c r="E1081" s="11">
        <v>2016163.0</v>
      </c>
      <c r="F1081" s="17">
        <v>1.0</v>
      </c>
      <c r="G1081" s="17" t="s">
        <v>1959</v>
      </c>
      <c r="H1081" s="11">
        <v>3.0</v>
      </c>
      <c r="I1081" s="17"/>
      <c r="J1081" s="6">
        <v>1.0</v>
      </c>
      <c r="K1081" s="6" t="s">
        <v>34</v>
      </c>
      <c r="L1081" s="17"/>
      <c r="M1081" s="9"/>
      <c r="N1081" s="9"/>
      <c r="O1081" s="9"/>
      <c r="P1081" s="6"/>
      <c r="Q1081" s="9"/>
      <c r="R1081" s="9"/>
      <c r="S1081" s="9"/>
      <c r="T1081" s="9"/>
      <c r="U1081" s="9"/>
      <c r="V1081" s="9"/>
      <c r="W1081" s="9"/>
      <c r="X1081" s="9"/>
      <c r="Y1081" s="9"/>
      <c r="Z1081" s="9"/>
      <c r="AA1081" s="9"/>
      <c r="AB1081" s="9"/>
      <c r="AC1081" s="9"/>
    </row>
    <row r="1082">
      <c r="A1082" s="6">
        <v>1081.0</v>
      </c>
      <c r="B1082" s="6" t="s">
        <v>1894</v>
      </c>
      <c r="C1082" s="6" t="s">
        <v>82</v>
      </c>
      <c r="D1082" s="6" t="s">
        <v>1913</v>
      </c>
      <c r="E1082" s="11">
        <v>2016168.0</v>
      </c>
      <c r="F1082" s="17">
        <v>1.0</v>
      </c>
      <c r="G1082" s="17" t="s">
        <v>1960</v>
      </c>
      <c r="H1082" s="11">
        <v>3.0</v>
      </c>
      <c r="I1082" s="17"/>
      <c r="J1082" s="6">
        <v>1.0</v>
      </c>
      <c r="K1082" s="6" t="s">
        <v>34</v>
      </c>
      <c r="L1082" s="17"/>
      <c r="M1082" s="9"/>
      <c r="N1082" s="9"/>
      <c r="O1082" s="9"/>
      <c r="P1082" s="6"/>
      <c r="Q1082" s="9"/>
      <c r="R1082" s="9"/>
      <c r="S1082" s="9"/>
      <c r="T1082" s="9"/>
      <c r="U1082" s="9"/>
      <c r="V1082" s="9"/>
      <c r="W1082" s="9"/>
      <c r="X1082" s="9"/>
      <c r="Y1082" s="9"/>
      <c r="Z1082" s="9"/>
      <c r="AA1082" s="9"/>
      <c r="AB1082" s="9"/>
      <c r="AC1082" s="9"/>
    </row>
    <row r="1083">
      <c r="A1083" s="6">
        <v>1082.0</v>
      </c>
      <c r="B1083" s="6" t="s">
        <v>1894</v>
      </c>
      <c r="C1083" s="6" t="s">
        <v>82</v>
      </c>
      <c r="D1083" s="6" t="s">
        <v>1913</v>
      </c>
      <c r="E1083" s="11">
        <v>2016145.0</v>
      </c>
      <c r="F1083" s="17">
        <v>1.0</v>
      </c>
      <c r="G1083" s="17" t="s">
        <v>1961</v>
      </c>
      <c r="H1083" s="11">
        <v>3.0</v>
      </c>
      <c r="I1083" s="17"/>
      <c r="J1083" s="6">
        <v>1.0</v>
      </c>
      <c r="K1083" s="6" t="s">
        <v>34</v>
      </c>
      <c r="L1083" s="17"/>
      <c r="M1083" s="9"/>
      <c r="N1083" s="9"/>
      <c r="O1083" s="9"/>
      <c r="P1083" s="6"/>
      <c r="Q1083" s="9"/>
      <c r="R1083" s="9"/>
      <c r="S1083" s="9"/>
      <c r="T1083" s="9"/>
      <c r="U1083" s="9"/>
      <c r="V1083" s="9"/>
      <c r="W1083" s="9"/>
      <c r="X1083" s="9"/>
      <c r="Y1083" s="9"/>
      <c r="Z1083" s="9"/>
      <c r="AA1083" s="9"/>
      <c r="AB1083" s="9"/>
      <c r="AC1083" s="9"/>
    </row>
    <row r="1084">
      <c r="A1084" s="6">
        <v>1083.0</v>
      </c>
      <c r="B1084" s="6" t="s">
        <v>1894</v>
      </c>
      <c r="C1084" s="6" t="s">
        <v>82</v>
      </c>
      <c r="D1084" s="6" t="s">
        <v>1913</v>
      </c>
      <c r="E1084" s="11">
        <v>2027830.0</v>
      </c>
      <c r="F1084" s="17">
        <v>1.0</v>
      </c>
      <c r="G1084" s="17" t="s">
        <v>1962</v>
      </c>
      <c r="H1084" s="11">
        <v>3.0</v>
      </c>
      <c r="I1084" s="17"/>
      <c r="J1084" s="6">
        <v>1.0</v>
      </c>
      <c r="K1084" s="6" t="s">
        <v>34</v>
      </c>
      <c r="L1084" s="17"/>
      <c r="M1084" s="9"/>
      <c r="N1084" s="9"/>
      <c r="O1084" s="9"/>
      <c r="P1084" s="6"/>
      <c r="Q1084" s="9"/>
      <c r="R1084" s="9"/>
      <c r="S1084" s="9"/>
      <c r="T1084" s="9"/>
      <c r="U1084" s="9"/>
      <c r="V1084" s="9"/>
      <c r="W1084" s="9"/>
      <c r="X1084" s="9"/>
      <c r="Y1084" s="9"/>
      <c r="Z1084" s="9"/>
      <c r="AA1084" s="9"/>
      <c r="AB1084" s="9"/>
      <c r="AC1084" s="9"/>
    </row>
    <row r="1085">
      <c r="A1085" s="6">
        <v>1084.0</v>
      </c>
      <c r="B1085" s="6" t="s">
        <v>1894</v>
      </c>
      <c r="C1085" s="6" t="s">
        <v>82</v>
      </c>
      <c r="D1085" s="6" t="s">
        <v>1913</v>
      </c>
      <c r="E1085" s="11">
        <v>2027146.0</v>
      </c>
      <c r="F1085" s="17">
        <v>1.0</v>
      </c>
      <c r="G1085" s="17" t="s">
        <v>1963</v>
      </c>
      <c r="H1085" s="11">
        <v>3.0</v>
      </c>
      <c r="I1085" s="17"/>
      <c r="J1085" s="6">
        <v>1.0</v>
      </c>
      <c r="K1085" s="6" t="s">
        <v>34</v>
      </c>
      <c r="L1085" s="17"/>
      <c r="M1085" s="9"/>
      <c r="N1085" s="9"/>
      <c r="O1085" s="9"/>
      <c r="P1085" s="6"/>
      <c r="Q1085" s="9"/>
      <c r="R1085" s="9"/>
      <c r="S1085" s="9"/>
      <c r="T1085" s="9"/>
      <c r="U1085" s="9"/>
      <c r="V1085" s="9"/>
      <c r="W1085" s="9"/>
      <c r="X1085" s="9"/>
      <c r="Y1085" s="9"/>
      <c r="Z1085" s="9"/>
      <c r="AA1085" s="9"/>
      <c r="AB1085" s="9"/>
      <c r="AC1085" s="9"/>
    </row>
    <row r="1086">
      <c r="A1086" s="6">
        <v>1085.0</v>
      </c>
      <c r="B1086" s="6" t="s">
        <v>1894</v>
      </c>
      <c r="C1086" s="6" t="s">
        <v>82</v>
      </c>
      <c r="D1086" s="6" t="s">
        <v>1913</v>
      </c>
      <c r="E1086" s="11">
        <v>2025822.0</v>
      </c>
      <c r="F1086" s="17">
        <v>1.0</v>
      </c>
      <c r="G1086" s="17" t="s">
        <v>1964</v>
      </c>
      <c r="H1086" s="11">
        <v>3.0</v>
      </c>
      <c r="I1086" s="17"/>
      <c r="J1086" s="6">
        <v>1.0</v>
      </c>
      <c r="K1086" s="6" t="s">
        <v>34</v>
      </c>
      <c r="L1086" s="17"/>
      <c r="M1086" s="9"/>
      <c r="N1086" s="9"/>
      <c r="O1086" s="9"/>
      <c r="P1086" s="6"/>
      <c r="Q1086" s="9"/>
      <c r="R1086" s="9"/>
      <c r="S1086" s="9"/>
      <c r="T1086" s="9"/>
      <c r="U1086" s="9"/>
      <c r="V1086" s="9"/>
      <c r="W1086" s="9"/>
      <c r="X1086" s="9"/>
      <c r="Y1086" s="9"/>
      <c r="Z1086" s="9"/>
      <c r="AA1086" s="9"/>
      <c r="AB1086" s="9"/>
      <c r="AC1086" s="9"/>
    </row>
    <row r="1087">
      <c r="A1087" s="6">
        <v>1086.0</v>
      </c>
      <c r="B1087" s="6" t="s">
        <v>1894</v>
      </c>
      <c r="C1087" s="6" t="s">
        <v>82</v>
      </c>
      <c r="D1087" s="6" t="s">
        <v>1913</v>
      </c>
      <c r="E1087" s="11">
        <v>2016167.0</v>
      </c>
      <c r="F1087" s="17">
        <v>1.0</v>
      </c>
      <c r="G1087" s="17" t="s">
        <v>1919</v>
      </c>
      <c r="H1087" s="11">
        <v>3.0</v>
      </c>
      <c r="I1087" s="17"/>
      <c r="J1087" s="6">
        <v>1.0</v>
      </c>
      <c r="K1087" s="6" t="s">
        <v>34</v>
      </c>
      <c r="L1087" s="17"/>
      <c r="M1087" s="9"/>
      <c r="N1087" s="9"/>
      <c r="O1087" s="9"/>
      <c r="P1087" s="6"/>
      <c r="Q1087" s="9"/>
      <c r="R1087" s="9"/>
      <c r="S1087" s="9"/>
      <c r="T1087" s="9"/>
      <c r="U1087" s="9"/>
      <c r="V1087" s="9"/>
      <c r="W1087" s="9"/>
      <c r="X1087" s="9"/>
      <c r="Y1087" s="9"/>
      <c r="Z1087" s="9"/>
      <c r="AA1087" s="9"/>
      <c r="AB1087" s="9"/>
      <c r="AC1087" s="9"/>
    </row>
    <row r="1088">
      <c r="A1088" s="6">
        <v>1087.0</v>
      </c>
      <c r="B1088" s="6" t="s">
        <v>1894</v>
      </c>
      <c r="C1088" s="6" t="s">
        <v>82</v>
      </c>
      <c r="D1088" s="6" t="s">
        <v>1913</v>
      </c>
      <c r="E1088" s="11">
        <v>2016184.0</v>
      </c>
      <c r="F1088" s="17">
        <v>1.0</v>
      </c>
      <c r="G1088" s="17" t="s">
        <v>1965</v>
      </c>
      <c r="H1088" s="11">
        <v>3.0</v>
      </c>
      <c r="I1088" s="17"/>
      <c r="J1088" s="6">
        <v>1.0</v>
      </c>
      <c r="K1088" s="6" t="s">
        <v>34</v>
      </c>
      <c r="L1088" s="17"/>
      <c r="M1088" s="9"/>
      <c r="N1088" s="9"/>
      <c r="O1088" s="9"/>
      <c r="P1088" s="6"/>
      <c r="Q1088" s="9"/>
      <c r="R1088" s="9"/>
      <c r="S1088" s="9"/>
      <c r="T1088" s="9"/>
      <c r="U1088" s="9"/>
      <c r="V1088" s="9"/>
      <c r="W1088" s="9"/>
      <c r="X1088" s="9"/>
      <c r="Y1088" s="9"/>
      <c r="Z1088" s="9"/>
      <c r="AA1088" s="9"/>
      <c r="AB1088" s="9"/>
      <c r="AC1088" s="9"/>
    </row>
    <row r="1089">
      <c r="A1089" s="6">
        <v>1088.0</v>
      </c>
      <c r="B1089" s="6" t="s">
        <v>1894</v>
      </c>
      <c r="C1089" s="6" t="s">
        <v>82</v>
      </c>
      <c r="D1089" s="6" t="s">
        <v>1913</v>
      </c>
      <c r="E1089" s="11">
        <v>2016185.0</v>
      </c>
      <c r="F1089" s="17">
        <v>1.0</v>
      </c>
      <c r="G1089" s="17" t="s">
        <v>1966</v>
      </c>
      <c r="H1089" s="11">
        <v>3.0</v>
      </c>
      <c r="I1089" s="17"/>
      <c r="J1089" s="6">
        <v>1.0</v>
      </c>
      <c r="K1089" s="6" t="s">
        <v>34</v>
      </c>
      <c r="L1089" s="17"/>
      <c r="M1089" s="9"/>
      <c r="N1089" s="9"/>
      <c r="O1089" s="9"/>
      <c r="P1089" s="6"/>
      <c r="Q1089" s="9"/>
      <c r="R1089" s="9"/>
      <c r="S1089" s="9"/>
      <c r="T1089" s="9"/>
      <c r="U1089" s="9"/>
      <c r="V1089" s="9"/>
      <c r="W1089" s="9"/>
      <c r="X1089" s="9"/>
      <c r="Y1089" s="9"/>
      <c r="Z1089" s="9"/>
      <c r="AA1089" s="9"/>
      <c r="AB1089" s="9"/>
      <c r="AC1089" s="9"/>
    </row>
    <row r="1090">
      <c r="A1090" s="6">
        <v>1089.0</v>
      </c>
      <c r="B1090" s="6" t="s">
        <v>1894</v>
      </c>
      <c r="C1090" s="6" t="s">
        <v>82</v>
      </c>
      <c r="D1090" s="6" t="s">
        <v>1913</v>
      </c>
      <c r="E1090" s="11">
        <v>2016183.0</v>
      </c>
      <c r="F1090" s="17">
        <v>1.0</v>
      </c>
      <c r="G1090" s="17" t="s">
        <v>1967</v>
      </c>
      <c r="H1090" s="11">
        <v>3.0</v>
      </c>
      <c r="I1090" s="17"/>
      <c r="J1090" s="6">
        <v>1.0</v>
      </c>
      <c r="K1090" s="6" t="s">
        <v>34</v>
      </c>
      <c r="L1090" s="17"/>
      <c r="M1090" s="9"/>
      <c r="N1090" s="9"/>
      <c r="O1090" s="9"/>
      <c r="P1090" s="6"/>
      <c r="Q1090" s="9"/>
      <c r="R1090" s="9"/>
      <c r="S1090" s="9"/>
      <c r="T1090" s="9"/>
      <c r="U1090" s="9"/>
      <c r="V1090" s="9"/>
      <c r="W1090" s="9"/>
      <c r="X1090" s="9"/>
      <c r="Y1090" s="9"/>
      <c r="Z1090" s="9"/>
      <c r="AA1090" s="9"/>
      <c r="AB1090" s="9"/>
      <c r="AC1090" s="9"/>
    </row>
    <row r="1091">
      <c r="A1091" s="6">
        <v>1090.0</v>
      </c>
      <c r="B1091" s="6" t="s">
        <v>1894</v>
      </c>
      <c r="C1091" s="6" t="s">
        <v>82</v>
      </c>
      <c r="D1091" s="6" t="s">
        <v>1913</v>
      </c>
      <c r="E1091" s="11">
        <v>2016154.0</v>
      </c>
      <c r="F1091" s="17">
        <v>1.0</v>
      </c>
      <c r="G1091" s="17" t="s">
        <v>1968</v>
      </c>
      <c r="H1091" s="11">
        <v>2.0</v>
      </c>
      <c r="I1091" s="17"/>
      <c r="J1091" s="6">
        <v>1.0</v>
      </c>
      <c r="K1091" s="6" t="s">
        <v>34</v>
      </c>
      <c r="L1091" s="17"/>
      <c r="M1091" s="9"/>
      <c r="N1091" s="9"/>
      <c r="O1091" s="9"/>
      <c r="P1091" s="6"/>
      <c r="Q1091" s="9"/>
      <c r="R1091" s="9"/>
      <c r="S1091" s="9"/>
      <c r="T1091" s="9"/>
      <c r="U1091" s="9"/>
      <c r="V1091" s="9"/>
      <c r="W1091" s="9"/>
      <c r="X1091" s="9"/>
      <c r="Y1091" s="9"/>
      <c r="Z1091" s="9"/>
      <c r="AA1091" s="9"/>
      <c r="AB1091" s="9"/>
      <c r="AC1091" s="9"/>
    </row>
    <row r="1092">
      <c r="A1092" s="6">
        <v>1091.0</v>
      </c>
      <c r="B1092" s="6" t="s">
        <v>1894</v>
      </c>
      <c r="C1092" s="6" t="s">
        <v>82</v>
      </c>
      <c r="D1092" s="6" t="s">
        <v>1969</v>
      </c>
      <c r="E1092" s="11">
        <v>2017028.0</v>
      </c>
      <c r="F1092" s="17">
        <v>1.0</v>
      </c>
      <c r="G1092" s="17" t="s">
        <v>1970</v>
      </c>
      <c r="H1092" s="11">
        <v>3.0</v>
      </c>
      <c r="I1092" s="17"/>
      <c r="J1092" s="6">
        <v>1.0</v>
      </c>
      <c r="K1092" s="6" t="s">
        <v>34</v>
      </c>
      <c r="L1092" s="17"/>
      <c r="M1092" s="9"/>
      <c r="N1092" s="9"/>
      <c r="O1092" s="9"/>
      <c r="P1092" s="6"/>
      <c r="Q1092" s="9"/>
      <c r="R1092" s="9"/>
      <c r="S1092" s="9"/>
      <c r="T1092" s="9"/>
      <c r="U1092" s="9"/>
      <c r="V1092" s="9"/>
      <c r="W1092" s="9"/>
      <c r="X1092" s="9"/>
      <c r="Y1092" s="9"/>
      <c r="Z1092" s="9"/>
      <c r="AA1092" s="9"/>
      <c r="AB1092" s="9"/>
      <c r="AC1092" s="9"/>
    </row>
    <row r="1093">
      <c r="A1093" s="6">
        <v>1092.0</v>
      </c>
      <c r="B1093" s="6" t="s">
        <v>1971</v>
      </c>
      <c r="C1093" s="6" t="s">
        <v>71</v>
      </c>
      <c r="D1093" s="6" t="s">
        <v>1972</v>
      </c>
      <c r="E1093" s="11">
        <v>2016550.0</v>
      </c>
      <c r="F1093" s="17"/>
      <c r="G1093" s="17" t="s">
        <v>1973</v>
      </c>
      <c r="H1093" s="11">
        <v>2.0</v>
      </c>
      <c r="I1093" s="17" t="s">
        <v>73</v>
      </c>
      <c r="J1093" s="17">
        <v>3.0</v>
      </c>
      <c r="K1093" s="6" t="s">
        <v>34</v>
      </c>
      <c r="L1093" s="17" t="s">
        <v>1974</v>
      </c>
      <c r="M1093" s="9" t="s">
        <v>1975</v>
      </c>
      <c r="N1093" s="9"/>
      <c r="O1093" s="9"/>
      <c r="P1093" s="6"/>
      <c r="Q1093" s="9"/>
      <c r="R1093" s="9"/>
      <c r="S1093" s="9"/>
      <c r="T1093" s="9"/>
      <c r="U1093" s="9"/>
      <c r="V1093" s="9"/>
      <c r="W1093" s="9"/>
      <c r="X1093" s="9"/>
      <c r="Y1093" s="9"/>
      <c r="Z1093" s="9"/>
      <c r="AA1093" s="9"/>
      <c r="AB1093" s="9"/>
      <c r="AC1093" s="9"/>
    </row>
    <row r="1094">
      <c r="A1094" s="6">
        <v>1093.0</v>
      </c>
      <c r="B1094" s="6" t="s">
        <v>1971</v>
      </c>
      <c r="C1094" s="6" t="s">
        <v>71</v>
      </c>
      <c r="D1094" s="6" t="s">
        <v>1972</v>
      </c>
      <c r="E1094" s="11">
        <v>2016553.0</v>
      </c>
      <c r="F1094" s="17"/>
      <c r="G1094" s="17" t="s">
        <v>1976</v>
      </c>
      <c r="H1094" s="11">
        <v>2.0</v>
      </c>
      <c r="I1094" s="17" t="s">
        <v>73</v>
      </c>
      <c r="J1094" s="17">
        <v>3.0</v>
      </c>
      <c r="K1094" s="6" t="s">
        <v>34</v>
      </c>
      <c r="L1094" s="17" t="s">
        <v>1977</v>
      </c>
      <c r="M1094" s="9" t="s">
        <v>1978</v>
      </c>
      <c r="N1094" s="9"/>
      <c r="O1094" s="9"/>
      <c r="P1094" s="6"/>
      <c r="Q1094" s="9"/>
      <c r="R1094" s="9"/>
      <c r="S1094" s="9"/>
      <c r="T1094" s="9"/>
      <c r="U1094" s="9"/>
      <c r="V1094" s="9"/>
      <c r="W1094" s="9"/>
      <c r="X1094" s="9"/>
      <c r="Y1094" s="9"/>
      <c r="Z1094" s="9"/>
      <c r="AA1094" s="9"/>
      <c r="AB1094" s="9"/>
      <c r="AC1094" s="9"/>
    </row>
    <row r="1095">
      <c r="A1095" s="6">
        <v>1094.0</v>
      </c>
      <c r="B1095" s="6" t="s">
        <v>1971</v>
      </c>
      <c r="C1095" s="6" t="s">
        <v>82</v>
      </c>
      <c r="D1095" s="6" t="s">
        <v>1972</v>
      </c>
      <c r="E1095" s="11">
        <v>2016556.0</v>
      </c>
      <c r="F1095" s="17"/>
      <c r="G1095" s="17" t="s">
        <v>1979</v>
      </c>
      <c r="H1095" s="11">
        <v>2.0</v>
      </c>
      <c r="I1095" s="17" t="s">
        <v>246</v>
      </c>
      <c r="J1095" s="17">
        <v>2.0</v>
      </c>
      <c r="K1095" s="6" t="s">
        <v>34</v>
      </c>
      <c r="L1095" s="17" t="s">
        <v>1980</v>
      </c>
      <c r="M1095" s="9" t="s">
        <v>1981</v>
      </c>
      <c r="N1095" s="9"/>
      <c r="O1095" s="9"/>
      <c r="P1095" s="6"/>
      <c r="Q1095" s="9"/>
      <c r="R1095" s="9"/>
      <c r="S1095" s="9"/>
      <c r="T1095" s="9"/>
      <c r="U1095" s="9"/>
      <c r="V1095" s="9"/>
      <c r="W1095" s="9"/>
      <c r="X1095" s="9"/>
      <c r="Y1095" s="9"/>
      <c r="Z1095" s="9"/>
      <c r="AA1095" s="9"/>
      <c r="AB1095" s="9"/>
      <c r="AC1095" s="9"/>
    </row>
    <row r="1096">
      <c r="A1096" s="6">
        <v>1095.0</v>
      </c>
      <c r="B1096" s="6" t="s">
        <v>1971</v>
      </c>
      <c r="C1096" s="6" t="s">
        <v>82</v>
      </c>
      <c r="D1096" s="6" t="s">
        <v>1972</v>
      </c>
      <c r="E1096" s="11">
        <v>2016558.0</v>
      </c>
      <c r="F1096" s="17"/>
      <c r="G1096" s="17" t="s">
        <v>1982</v>
      </c>
      <c r="H1096" s="11">
        <v>3.0</v>
      </c>
      <c r="I1096" s="17" t="s">
        <v>73</v>
      </c>
      <c r="J1096" s="17">
        <v>2.0</v>
      </c>
      <c r="K1096" s="6" t="s">
        <v>34</v>
      </c>
      <c r="L1096" s="17" t="s">
        <v>1974</v>
      </c>
      <c r="M1096" s="9"/>
      <c r="N1096" s="9"/>
      <c r="O1096" s="9"/>
      <c r="P1096" s="6"/>
      <c r="Q1096" s="9"/>
      <c r="R1096" s="9"/>
      <c r="S1096" s="9"/>
      <c r="T1096" s="9"/>
      <c r="U1096" s="9"/>
      <c r="V1096" s="9"/>
      <c r="W1096" s="9"/>
      <c r="X1096" s="9"/>
      <c r="Y1096" s="9"/>
      <c r="Z1096" s="9"/>
      <c r="AA1096" s="9"/>
      <c r="AB1096" s="9"/>
      <c r="AC1096" s="9"/>
    </row>
    <row r="1097">
      <c r="A1097" s="6">
        <v>1096.0</v>
      </c>
      <c r="B1097" s="6" t="s">
        <v>1971</v>
      </c>
      <c r="C1097" s="6" t="s">
        <v>82</v>
      </c>
      <c r="D1097" s="6" t="s">
        <v>1972</v>
      </c>
      <c r="E1097" s="11">
        <v>2026879.0</v>
      </c>
      <c r="F1097" s="17"/>
      <c r="G1097" s="17" t="s">
        <v>1983</v>
      </c>
      <c r="H1097" s="11">
        <v>3.0</v>
      </c>
      <c r="I1097" s="17" t="s">
        <v>90</v>
      </c>
      <c r="J1097" s="17">
        <v>2.0</v>
      </c>
      <c r="K1097" s="6" t="s">
        <v>34</v>
      </c>
      <c r="L1097" s="17" t="s">
        <v>1984</v>
      </c>
      <c r="M1097" s="9" t="s">
        <v>1985</v>
      </c>
      <c r="N1097" s="9"/>
      <c r="O1097" s="9"/>
      <c r="P1097" s="6"/>
      <c r="Q1097" s="9"/>
      <c r="R1097" s="9"/>
      <c r="S1097" s="9"/>
      <c r="T1097" s="9"/>
      <c r="U1097" s="9"/>
      <c r="V1097" s="9"/>
      <c r="W1097" s="9"/>
      <c r="X1097" s="9"/>
      <c r="Y1097" s="9"/>
      <c r="Z1097" s="9"/>
      <c r="AA1097" s="9"/>
      <c r="AB1097" s="9"/>
      <c r="AC1097" s="9"/>
    </row>
    <row r="1098">
      <c r="A1098" s="6">
        <v>1097.0</v>
      </c>
      <c r="B1098" s="6" t="s">
        <v>1971</v>
      </c>
      <c r="C1098" s="6" t="s">
        <v>82</v>
      </c>
      <c r="D1098" s="6" t="s">
        <v>1972</v>
      </c>
      <c r="E1098" s="11">
        <v>2016528.0</v>
      </c>
      <c r="F1098" s="17">
        <v>1.0</v>
      </c>
      <c r="G1098" s="17" t="s">
        <v>1986</v>
      </c>
      <c r="H1098" s="11">
        <v>3.0</v>
      </c>
      <c r="I1098" s="17" t="s">
        <v>246</v>
      </c>
      <c r="J1098" s="17">
        <v>2.0</v>
      </c>
      <c r="K1098" s="6" t="s">
        <v>34</v>
      </c>
      <c r="L1098" s="17" t="s">
        <v>1987</v>
      </c>
      <c r="M1098" s="9" t="s">
        <v>1988</v>
      </c>
      <c r="N1098" s="9"/>
      <c r="O1098" s="9"/>
      <c r="P1098" s="6"/>
      <c r="Q1098" s="9"/>
      <c r="R1098" s="9"/>
      <c r="S1098" s="9"/>
      <c r="T1098" s="9"/>
      <c r="U1098" s="9"/>
      <c r="V1098" s="9"/>
      <c r="W1098" s="9"/>
      <c r="X1098" s="9"/>
      <c r="Y1098" s="9"/>
      <c r="Z1098" s="9"/>
      <c r="AA1098" s="9"/>
      <c r="AB1098" s="9"/>
      <c r="AC1098" s="9"/>
    </row>
    <row r="1099">
      <c r="A1099" s="6">
        <v>1098.0</v>
      </c>
      <c r="B1099" s="6" t="s">
        <v>1971</v>
      </c>
      <c r="C1099" s="6" t="s">
        <v>82</v>
      </c>
      <c r="D1099" s="6" t="s">
        <v>1972</v>
      </c>
      <c r="E1099" s="11">
        <v>2016528.0</v>
      </c>
      <c r="F1099" s="17">
        <v>2.0</v>
      </c>
      <c r="G1099" s="17" t="s">
        <v>1986</v>
      </c>
      <c r="H1099" s="11">
        <v>3.0</v>
      </c>
      <c r="I1099" s="17" t="s">
        <v>246</v>
      </c>
      <c r="J1099" s="17">
        <v>2.0</v>
      </c>
      <c r="K1099" s="6" t="s">
        <v>34</v>
      </c>
      <c r="L1099" s="17" t="s">
        <v>1989</v>
      </c>
      <c r="M1099" s="9" t="s">
        <v>1988</v>
      </c>
      <c r="N1099" s="9"/>
      <c r="O1099" s="9"/>
      <c r="P1099" s="6"/>
      <c r="Q1099" s="9"/>
      <c r="R1099" s="9"/>
      <c r="S1099" s="9"/>
      <c r="T1099" s="9"/>
      <c r="U1099" s="9"/>
      <c r="V1099" s="9"/>
      <c r="W1099" s="9"/>
      <c r="X1099" s="9"/>
      <c r="Y1099" s="9"/>
      <c r="Z1099" s="9"/>
      <c r="AA1099" s="9"/>
      <c r="AB1099" s="9"/>
      <c r="AC1099" s="9"/>
    </row>
    <row r="1100">
      <c r="A1100" s="46"/>
      <c r="B1100" s="46"/>
      <c r="C1100" s="46"/>
      <c r="D1100" s="46"/>
      <c r="E1100" s="46"/>
      <c r="F1100" s="46"/>
      <c r="G1100" s="47"/>
      <c r="H1100" s="46"/>
      <c r="I1100" s="46"/>
      <c r="J1100" s="46"/>
      <c r="K1100" s="46"/>
      <c r="L1100" s="46"/>
      <c r="M1100" s="48"/>
      <c r="N1100" s="49"/>
      <c r="O1100" s="49"/>
      <c r="P1100" s="46"/>
      <c r="Q1100" s="50"/>
      <c r="R1100" s="50"/>
      <c r="S1100" s="50"/>
      <c r="T1100" s="50"/>
      <c r="U1100" s="50"/>
      <c r="V1100" s="50"/>
      <c r="W1100" s="50"/>
      <c r="X1100" s="50"/>
      <c r="Y1100" s="50"/>
      <c r="Z1100" s="50"/>
      <c r="AA1100" s="50"/>
      <c r="AB1100" s="50"/>
      <c r="AC1100" s="50"/>
    </row>
    <row r="1101">
      <c r="A1101" s="46"/>
      <c r="B1101" s="46"/>
      <c r="C1101" s="46"/>
      <c r="D1101" s="46"/>
      <c r="E1101" s="46"/>
      <c r="F1101" s="46"/>
      <c r="G1101" s="47"/>
      <c r="H1101" s="46"/>
      <c r="I1101" s="46"/>
      <c r="J1101" s="46"/>
      <c r="K1101" s="46"/>
      <c r="L1101" s="46"/>
      <c r="M1101" s="48"/>
      <c r="N1101" s="49"/>
      <c r="O1101" s="49"/>
      <c r="P1101" s="46"/>
      <c r="Q1101" s="50"/>
      <c r="R1101" s="50"/>
      <c r="S1101" s="50"/>
      <c r="T1101" s="50"/>
      <c r="U1101" s="50"/>
      <c r="V1101" s="50"/>
      <c r="W1101" s="50"/>
      <c r="X1101" s="50"/>
      <c r="Y1101" s="50"/>
      <c r="Z1101" s="50"/>
      <c r="AA1101" s="50"/>
      <c r="AB1101" s="50"/>
      <c r="AC1101" s="50"/>
    </row>
  </sheetData>
  <autoFilter ref="$A$1:$AC$1101"/>
  <customSheetViews>
    <customSheetView guid="{5BDEABD7-5E31-418F-9991-21755061DAA1}" filter="1" showAutoFilter="1">
      <autoFilter ref="$A$1:$N$1099"/>
    </customSheetView>
  </customSheetView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31.43"/>
  </cols>
  <sheetData>
    <row r="1"/>
    <row r="2"/>
    <row r="3"/>
    <row r="4"/>
    <row r="5"/>
    <row r="6"/>
    <row r="7"/>
    <row r="8"/>
    <row r="9"/>
    <row r="10"/>
    <row r="11"/>
    <row r="12"/>
    <row r="13"/>
    <row r="14"/>
    <row r="16"/>
    <row r="17">
      <c r="G17" s="53"/>
      <c r="H17" s="53"/>
      <c r="I17" s="53"/>
    </row>
    <row r="18">
      <c r="G18" s="52"/>
      <c r="H18" s="52"/>
      <c r="I18" s="52"/>
    </row>
    <row r="19">
      <c r="G19" s="52"/>
      <c r="H19" s="52"/>
      <c r="I19" s="52"/>
    </row>
    <row r="20">
      <c r="G20" s="52"/>
      <c r="H20" s="52"/>
      <c r="I20" s="52"/>
    </row>
    <row r="21">
      <c r="G21" s="52"/>
      <c r="H21" s="52"/>
      <c r="I21" s="52"/>
    </row>
    <row r="22">
      <c r="G22" s="52"/>
      <c r="H22" s="52"/>
      <c r="I22" s="52"/>
    </row>
    <row r="23">
      <c r="G23" s="52"/>
      <c r="H23" s="52"/>
      <c r="I23" s="52"/>
    </row>
    <row r="24">
      <c r="G24" s="52"/>
      <c r="H24" s="52"/>
      <c r="I24" s="52"/>
    </row>
    <row r="25">
      <c r="G25" s="52"/>
    </row>
    <row r="26">
      <c r="G26" s="52"/>
    </row>
    <row r="27">
      <c r="G27" s="52"/>
    </row>
    <row r="28">
      <c r="G28" s="52"/>
    </row>
    <row r="29"/>
    <row r="31">
      <c r="A31" s="54" t="s">
        <v>1</v>
      </c>
      <c r="B31" s="54" t="s">
        <v>1993</v>
      </c>
      <c r="C31" s="54" t="s">
        <v>82</v>
      </c>
      <c r="D31" s="54" t="s">
        <v>1991</v>
      </c>
    </row>
    <row r="32">
      <c r="A32" s="55" t="s">
        <v>1994</v>
      </c>
      <c r="B32" s="56">
        <f t="shared" ref="B32:C32" si="1">B3</f>
        <v>12</v>
      </c>
      <c r="C32" s="56" t="str">
        <f t="shared" si="1"/>
        <v/>
      </c>
      <c r="D32" s="57">
        <f t="shared" ref="D32:D36" si="3">SUM(B32:C32)</f>
        <v>12</v>
      </c>
      <c r="E32" s="58" t="s">
        <v>14</v>
      </c>
    </row>
    <row r="33">
      <c r="A33" s="59" t="s">
        <v>66</v>
      </c>
      <c r="B33" s="60">
        <f t="shared" ref="B33:C33" si="2">B4</f>
        <v>92</v>
      </c>
      <c r="C33" s="60">
        <f t="shared" si="2"/>
        <v>136</v>
      </c>
      <c r="D33" s="61">
        <f t="shared" si="3"/>
        <v>228</v>
      </c>
    </row>
    <row r="34">
      <c r="A34" s="55" t="s">
        <v>615</v>
      </c>
      <c r="B34" s="56">
        <f t="shared" ref="B34:C34" si="4">B5</f>
        <v>42</v>
      </c>
      <c r="C34" s="56">
        <f t="shared" si="4"/>
        <v>14</v>
      </c>
      <c r="D34" s="57">
        <f t="shared" si="3"/>
        <v>56</v>
      </c>
    </row>
    <row r="35">
      <c r="A35" s="59" t="s">
        <v>747</v>
      </c>
      <c r="B35" s="62">
        <f t="shared" ref="B35:C35" si="5">B6</f>
        <v>18</v>
      </c>
      <c r="C35" s="60">
        <f t="shared" si="5"/>
        <v>196</v>
      </c>
      <c r="D35" s="61">
        <f t="shared" si="3"/>
        <v>214</v>
      </c>
    </row>
    <row r="36">
      <c r="A36" s="55" t="s">
        <v>1088</v>
      </c>
      <c r="B36" s="56">
        <f t="shared" ref="B36:C36" si="6">B7</f>
        <v>15</v>
      </c>
      <c r="C36" s="56">
        <f t="shared" si="6"/>
        <v>100</v>
      </c>
      <c r="D36" s="57">
        <f t="shared" si="3"/>
        <v>115</v>
      </c>
      <c r="E36" s="58" t="s">
        <v>14</v>
      </c>
    </row>
    <row r="37">
      <c r="A37" s="59" t="s">
        <v>1395</v>
      </c>
      <c r="B37" s="62">
        <f t="shared" ref="B37:D37" si="7">B8</f>
        <v>15</v>
      </c>
      <c r="C37" s="62">
        <f t="shared" si="7"/>
        <v>164</v>
      </c>
      <c r="D37" s="62">
        <f t="shared" si="7"/>
        <v>179</v>
      </c>
    </row>
    <row r="38">
      <c r="A38" s="55" t="s">
        <v>1679</v>
      </c>
      <c r="B38" s="56" t="str">
        <f t="shared" ref="B38:C38" si="8">B9</f>
        <v/>
      </c>
      <c r="C38" s="56">
        <f t="shared" si="8"/>
        <v>3</v>
      </c>
      <c r="D38" s="57">
        <f t="shared" ref="D38:D42" si="10">SUM(B38:C38)</f>
        <v>3</v>
      </c>
    </row>
    <row r="39">
      <c r="A39" s="59" t="s">
        <v>1688</v>
      </c>
      <c r="B39" s="62">
        <f t="shared" ref="B39:C39" si="9">B10</f>
        <v>67</v>
      </c>
      <c r="C39" s="60">
        <f t="shared" si="9"/>
        <v>165</v>
      </c>
      <c r="D39" s="61">
        <f t="shared" si="10"/>
        <v>232</v>
      </c>
    </row>
    <row r="40">
      <c r="A40" s="55" t="s">
        <v>1894</v>
      </c>
      <c r="B40" s="56" t="str">
        <f t="shared" ref="B40:C40" si="11">B11</f>
        <v/>
      </c>
      <c r="C40" s="56">
        <f t="shared" si="11"/>
        <v>39</v>
      </c>
      <c r="D40" s="57">
        <f t="shared" si="10"/>
        <v>39</v>
      </c>
    </row>
    <row r="41">
      <c r="A41" s="59" t="s">
        <v>1921</v>
      </c>
      <c r="B41" s="62" t="str">
        <f t="shared" ref="B41:C41" si="12">B12</f>
        <v/>
      </c>
      <c r="C41" s="62">
        <f t="shared" si="12"/>
        <v>13</v>
      </c>
      <c r="D41" s="61">
        <f t="shared" si="10"/>
        <v>13</v>
      </c>
    </row>
    <row r="42">
      <c r="A42" s="63" t="s">
        <v>1971</v>
      </c>
      <c r="B42" s="56" t="str">
        <f t="shared" ref="B42:C42" si="13">B13</f>
        <v/>
      </c>
      <c r="C42" s="56">
        <f t="shared" si="13"/>
        <v>6</v>
      </c>
      <c r="D42" s="57">
        <f t="shared" si="10"/>
        <v>6</v>
      </c>
    </row>
    <row r="43">
      <c r="A43" s="64" t="s">
        <v>1991</v>
      </c>
      <c r="B43" s="54">
        <f t="shared" ref="B43:D43" si="14">SUM(B32:B42)</f>
        <v>261</v>
      </c>
      <c r="C43" s="54">
        <f t="shared" si="14"/>
        <v>836</v>
      </c>
      <c r="D43" s="54">
        <f t="shared" si="14"/>
        <v>1097</v>
      </c>
    </row>
    <row r="45">
      <c r="A45" s="65" t="s">
        <v>1</v>
      </c>
      <c r="B45" s="65" t="s">
        <v>1145</v>
      </c>
      <c r="C45" s="65" t="s">
        <v>53</v>
      </c>
      <c r="D45" s="66" t="s">
        <v>667</v>
      </c>
      <c r="E45" s="66" t="s">
        <v>34</v>
      </c>
      <c r="F45" s="66" t="s">
        <v>1991</v>
      </c>
    </row>
    <row r="46">
      <c r="A46" s="67" t="s">
        <v>29</v>
      </c>
      <c r="B46" s="68" t="str">
        <f t="shared" ref="B46:E46" si="15">B18</f>
        <v/>
      </c>
      <c r="C46" s="68">
        <f t="shared" si="15"/>
        <v>6</v>
      </c>
      <c r="D46" s="68" t="str">
        <f t="shared" si="15"/>
        <v/>
      </c>
      <c r="E46" s="68">
        <f t="shared" si="15"/>
        <v>6</v>
      </c>
      <c r="F46" s="57">
        <f t="shared" ref="F46:F56" si="17">SUM(B46:E46)</f>
        <v>12</v>
      </c>
      <c r="G46" s="58" t="s">
        <v>14</v>
      </c>
    </row>
    <row r="47">
      <c r="A47" s="59" t="s">
        <v>66</v>
      </c>
      <c r="B47" s="60" t="str">
        <f t="shared" ref="B47:E47" si="16">B19</f>
        <v/>
      </c>
      <c r="C47" s="60" t="str">
        <f t="shared" si="16"/>
        <v/>
      </c>
      <c r="D47" s="60" t="str">
        <f t="shared" si="16"/>
        <v/>
      </c>
      <c r="E47" s="60">
        <f t="shared" si="16"/>
        <v>228</v>
      </c>
      <c r="F47" s="69">
        <f t="shared" si="17"/>
        <v>228</v>
      </c>
    </row>
    <row r="48">
      <c r="A48" s="67" t="s">
        <v>615</v>
      </c>
      <c r="B48" s="68" t="str">
        <f t="shared" ref="B48:E48" si="18">B20</f>
        <v/>
      </c>
      <c r="C48" s="68">
        <f t="shared" si="18"/>
        <v>38</v>
      </c>
      <c r="D48" s="68">
        <f t="shared" si="18"/>
        <v>4</v>
      </c>
      <c r="E48" s="68">
        <f t="shared" si="18"/>
        <v>14</v>
      </c>
      <c r="F48" s="57">
        <f t="shared" si="17"/>
        <v>56</v>
      </c>
    </row>
    <row r="49">
      <c r="A49" s="59" t="s">
        <v>747</v>
      </c>
      <c r="B49" s="60" t="str">
        <f t="shared" ref="B49:E49" si="19">B21</f>
        <v/>
      </c>
      <c r="C49" s="60" t="str">
        <f t="shared" si="19"/>
        <v/>
      </c>
      <c r="D49" s="60" t="str">
        <f t="shared" si="19"/>
        <v/>
      </c>
      <c r="E49" s="60">
        <f t="shared" si="19"/>
        <v>214</v>
      </c>
      <c r="F49" s="69">
        <f t="shared" si="17"/>
        <v>214</v>
      </c>
    </row>
    <row r="50">
      <c r="A50" s="67" t="s">
        <v>1088</v>
      </c>
      <c r="B50" s="68">
        <f t="shared" ref="B50:E50" si="20">B22</f>
        <v>20</v>
      </c>
      <c r="C50" s="68">
        <f t="shared" si="20"/>
        <v>2</v>
      </c>
      <c r="D50" s="68">
        <f t="shared" si="20"/>
        <v>12</v>
      </c>
      <c r="E50" s="68">
        <f t="shared" si="20"/>
        <v>81</v>
      </c>
      <c r="F50" s="57">
        <f t="shared" si="17"/>
        <v>115</v>
      </c>
      <c r="G50" s="58" t="s">
        <v>14</v>
      </c>
    </row>
    <row r="51">
      <c r="A51" s="59" t="s">
        <v>1395</v>
      </c>
      <c r="B51" s="60" t="str">
        <f t="shared" ref="B51:E51" si="21">B23</f>
        <v/>
      </c>
      <c r="C51" s="60">
        <f t="shared" si="21"/>
        <v>179</v>
      </c>
      <c r="D51" s="60" t="str">
        <f t="shared" si="21"/>
        <v/>
      </c>
      <c r="E51" s="60" t="str">
        <f t="shared" si="21"/>
        <v/>
      </c>
      <c r="F51" s="69">
        <f t="shared" si="17"/>
        <v>179</v>
      </c>
    </row>
    <row r="52">
      <c r="A52" s="67" t="s">
        <v>1679</v>
      </c>
      <c r="B52" s="68" t="str">
        <f t="shared" ref="B52:E52" si="22">B24</f>
        <v/>
      </c>
      <c r="C52" s="68" t="str">
        <f t="shared" si="22"/>
        <v/>
      </c>
      <c r="D52" s="68" t="str">
        <f t="shared" si="22"/>
        <v/>
      </c>
      <c r="E52" s="68">
        <f t="shared" si="22"/>
        <v>3</v>
      </c>
      <c r="F52" s="57">
        <f t="shared" si="17"/>
        <v>3</v>
      </c>
    </row>
    <row r="53">
      <c r="A53" s="59" t="s">
        <v>1688</v>
      </c>
      <c r="B53" s="60" t="str">
        <f t="shared" ref="B53:E53" si="23">B25</f>
        <v/>
      </c>
      <c r="C53" s="60">
        <f t="shared" si="23"/>
        <v>15</v>
      </c>
      <c r="D53" s="60" t="str">
        <f t="shared" si="23"/>
        <v/>
      </c>
      <c r="E53" s="60">
        <f t="shared" si="23"/>
        <v>217</v>
      </c>
      <c r="F53" s="69">
        <f t="shared" si="17"/>
        <v>232</v>
      </c>
    </row>
    <row r="54">
      <c r="A54" s="67" t="s">
        <v>1894</v>
      </c>
      <c r="B54" s="68" t="str">
        <f t="shared" ref="B54:E54" si="24">B26</f>
        <v/>
      </c>
      <c r="C54" s="68" t="str">
        <f t="shared" si="24"/>
        <v/>
      </c>
      <c r="D54" s="68" t="str">
        <f t="shared" si="24"/>
        <v/>
      </c>
      <c r="E54" s="68">
        <f t="shared" si="24"/>
        <v>39</v>
      </c>
      <c r="F54" s="57">
        <f t="shared" si="17"/>
        <v>39</v>
      </c>
    </row>
    <row r="55">
      <c r="A55" s="59" t="s">
        <v>1921</v>
      </c>
      <c r="B55" s="60" t="str">
        <f t="shared" ref="B55:E55" si="25">B27</f>
        <v/>
      </c>
      <c r="C55" s="60">
        <f t="shared" si="25"/>
        <v>5</v>
      </c>
      <c r="D55" s="60" t="str">
        <f t="shared" si="25"/>
        <v/>
      </c>
      <c r="E55" s="60">
        <f t="shared" si="25"/>
        <v>8</v>
      </c>
      <c r="F55" s="69">
        <f t="shared" si="17"/>
        <v>13</v>
      </c>
    </row>
    <row r="56">
      <c r="A56" s="70" t="s">
        <v>1971</v>
      </c>
      <c r="B56" s="68" t="str">
        <f t="shared" ref="B56:E56" si="26">B28</f>
        <v/>
      </c>
      <c r="C56" s="68" t="str">
        <f t="shared" si="26"/>
        <v/>
      </c>
      <c r="D56" s="68" t="str">
        <f t="shared" si="26"/>
        <v/>
      </c>
      <c r="E56" s="68">
        <f t="shared" si="26"/>
        <v>6</v>
      </c>
      <c r="F56" s="57">
        <f t="shared" si="17"/>
        <v>6</v>
      </c>
    </row>
    <row r="57">
      <c r="A57" s="64" t="s">
        <v>1991</v>
      </c>
      <c r="B57" s="54">
        <f t="shared" ref="B57:F57" si="27">SUM(B46:B56)</f>
        <v>20</v>
      </c>
      <c r="C57" s="54">
        <f t="shared" si="27"/>
        <v>245</v>
      </c>
      <c r="D57" s="54">
        <f t="shared" si="27"/>
        <v>16</v>
      </c>
      <c r="E57" s="54">
        <f t="shared" si="27"/>
        <v>816</v>
      </c>
      <c r="F57" s="54">
        <f t="shared" si="27"/>
        <v>1097</v>
      </c>
    </row>
  </sheetData>
  <drawing r:id="rId3"/>
</worksheet>
</file>