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meta2" ContentType="application/binary"/>
  <Override PartName="/xl/commentsmeta4"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9"/>
  <workbookPr/>
  <mc:AlternateContent xmlns:mc="http://schemas.openxmlformats.org/markup-compatibility/2006">
    <mc:Choice Requires="x15">
      <x15ac:absPath xmlns:x15ac="http://schemas.microsoft.com/office/spreadsheetml/2010/11/ac" url="C:\Users\Soporte\Downloads\"/>
    </mc:Choice>
  </mc:AlternateContent>
  <xr:revisionPtr revIDLastSave="0" documentId="13_ncr:1_{2D20CDF7-032C-435A-8A40-6DF6EBC65EDD}" xr6:coauthVersionLast="36" xr6:coauthVersionMax="47" xr10:uidLastSave="{00000000-0000-0000-0000-000000000000}"/>
  <bookViews>
    <workbookView xWindow="0" yWindow="0" windowWidth="23040" windowHeight="9648" tabRatio="653" xr2:uid="{00000000-000D-0000-FFFF-FFFF00000000}"/>
  </bookViews>
  <sheets>
    <sheet name="Inicio" sheetId="1" r:id="rId1"/>
    <sheet name="Orientadores_Curricular" sheetId="5" r:id="rId2"/>
    <sheet name="Orientadores_Estratégica" sheetId="7" r:id="rId3"/>
    <sheet name="Orientadores_Institucional" sheetId="3" r:id="rId4"/>
    <sheet name="PROYECCIÓN INICIAL" sheetId="9" r:id="rId5"/>
  </sheets>
  <definedNames>
    <definedName name="Año">#REF!</definedName>
    <definedName name="_xlnm.Print_Area" localSheetId="4">'PROYECCIÓN INICIAL'!$A$1:$M$270</definedName>
    <definedName name="BigNum">9.99E+307</definedName>
    <definedName name="BigStr">REPT("z",255)</definedName>
    <definedName name="ColumnTitle2">#REF!</definedName>
    <definedName name="ColumnTitle3">#REF!</definedName>
    <definedName name="DateVal">IFERROR(#REF!,"")</definedName>
    <definedName name="DayVal">#REF!</definedName>
    <definedName name="Google_Sheet_Link_2048515789_1384694364" localSheetId="4" hidden="1">_ftnref1</definedName>
    <definedName name="Google_Sheet_Link_2048515789_1384694364" hidden="1">_ftnref1</definedName>
    <definedName name="Google_Sheet_Link_631463310_1384694364" localSheetId="4" hidden="1">_ftn1</definedName>
    <definedName name="Google_Sheet_Link_631463310_1384694364" hidden="1">_ftn1</definedName>
    <definedName name="Hora_de_finalización">#REF!</definedName>
    <definedName name="Hora_de_inicio">#REF!</definedName>
    <definedName name="Incremento">TIME(0,MinuteInterval,0)</definedName>
    <definedName name="LookUpDateAndTime">#REF!&amp;#REF!</definedName>
    <definedName name="MinuteInterval">--LEFT(MinuteText,2)</definedName>
    <definedName name="MinuteText">#REF!</definedName>
    <definedName name="MonthName">#REF!</definedName>
    <definedName name="MonthNumber">IF(MonthName="",MONTH(TODAY()),MONTH(1&amp;LEFT(MonthName,3)))</definedName>
    <definedName name="ReportDay">IF(DayVal="",DAY(TODAY()),#REF!)</definedName>
    <definedName name="ReportMonth">IF(MonthName="",TEXT(MONTH(TODAY()),"mmm"),MonthName)</definedName>
    <definedName name="ReportYear">IF(Año="",YEAR(TODAY()),Año)</definedName>
    <definedName name="ScheduleHighlight">#REF!</definedName>
    <definedName name="TimesList">#REF!</definedName>
    <definedName name="Title1">#REF!</definedName>
  </definedNames>
  <calcPr calcId="191029"/>
</workbook>
</file>

<file path=xl/calcChain.xml><?xml version="1.0" encoding="utf-8"?>
<calcChain xmlns="http://schemas.openxmlformats.org/spreadsheetml/2006/main">
  <c r="L24" i="5" l="1"/>
  <c r="L25" i="5"/>
  <c r="L26" i="5"/>
  <c r="L27" i="5"/>
  <c r="L28" i="5"/>
  <c r="L29" i="5"/>
  <c r="L30" i="5"/>
  <c r="L31" i="5"/>
  <c r="L32" i="5"/>
  <c r="L10" i="5" l="1"/>
  <c r="L11" i="5"/>
  <c r="L12" i="5"/>
  <c r="L13" i="5"/>
  <c r="L14" i="5"/>
  <c r="O2" i="9"/>
  <c r="O3" i="9"/>
  <c r="O4" i="9"/>
  <c r="O5" i="9"/>
  <c r="O6" i="9"/>
  <c r="O7" i="9"/>
  <c r="O8" i="9"/>
  <c r="O9" i="9"/>
  <c r="O10" i="9"/>
  <c r="O1" i="9"/>
  <c r="Q5" i="3"/>
  <c r="Q14" i="3"/>
  <c r="Q13" i="3"/>
  <c r="Q12" i="3"/>
  <c r="Q11" i="3"/>
  <c r="Q10" i="3"/>
  <c r="Q9" i="3"/>
  <c r="Q8" i="3"/>
  <c r="Q7" i="3"/>
  <c r="Q6" i="3"/>
  <c r="Q6" i="7"/>
  <c r="Q7" i="7"/>
  <c r="Q8" i="7"/>
  <c r="Q9" i="7"/>
  <c r="Q10" i="7"/>
  <c r="Q11" i="7"/>
  <c r="Q12" i="7"/>
  <c r="Q13" i="7"/>
  <c r="Q14" i="7"/>
  <c r="Q5" i="7"/>
  <c r="V6" i="5"/>
  <c r="V7" i="5"/>
  <c r="V8" i="5"/>
  <c r="V9" i="5"/>
  <c r="V10" i="5"/>
  <c r="V11" i="5"/>
  <c r="V12" i="5"/>
  <c r="V13" i="5"/>
  <c r="V14" i="5"/>
  <c r="V5" i="5"/>
  <c r="G266" i="9"/>
  <c r="G263" i="9"/>
  <c r="H50" i="3"/>
  <c r="H78" i="3"/>
  <c r="E88" i="3"/>
  <c r="G88" i="3"/>
  <c r="H64" i="3"/>
  <c r="H65" i="3"/>
  <c r="H66" i="3"/>
  <c r="H67" i="3"/>
  <c r="H68" i="3"/>
  <c r="H69" i="3"/>
  <c r="H70" i="3"/>
  <c r="H71" i="3"/>
  <c r="H72" i="3"/>
  <c r="E74" i="3"/>
  <c r="G257" i="9" s="1"/>
  <c r="G74" i="3"/>
  <c r="G260" i="9" s="1"/>
  <c r="G230" i="9"/>
  <c r="F109" i="7"/>
  <c r="D109" i="7"/>
  <c r="G227" i="9" s="1"/>
  <c r="D94" i="7"/>
  <c r="G206" i="9" s="1"/>
  <c r="H37" i="3"/>
  <c r="H38" i="3"/>
  <c r="H39" i="3"/>
  <c r="H40" i="3"/>
  <c r="H41" i="3"/>
  <c r="H42" i="3"/>
  <c r="H43" i="3"/>
  <c r="H44" i="3"/>
  <c r="H45" i="3"/>
  <c r="I6" i="7"/>
  <c r="I14" i="7"/>
  <c r="H99" i="7"/>
  <c r="H100" i="7"/>
  <c r="H101" i="7"/>
  <c r="I7" i="7" s="1"/>
  <c r="H102" i="7"/>
  <c r="I8" i="7" s="1"/>
  <c r="H103" i="7"/>
  <c r="I9" i="7" s="1"/>
  <c r="H104" i="7"/>
  <c r="I10" i="7" s="1"/>
  <c r="H105" i="7"/>
  <c r="I11" i="7" s="1"/>
  <c r="H106" i="7"/>
  <c r="I12" i="7" s="1"/>
  <c r="H107" i="7"/>
  <c r="I13" i="7" s="1"/>
  <c r="H108" i="7"/>
  <c r="D105" i="5"/>
  <c r="G63" i="9" s="1"/>
  <c r="G150" i="5"/>
  <c r="G98" i="9" s="1"/>
  <c r="D150" i="5"/>
  <c r="G95" i="9" s="1"/>
  <c r="J140" i="5"/>
  <c r="L5" i="5" s="1"/>
  <c r="J141" i="5"/>
  <c r="L6" i="5" s="1"/>
  <c r="J142" i="5"/>
  <c r="L7" i="5" s="1"/>
  <c r="J143" i="5"/>
  <c r="L8" i="5" s="1"/>
  <c r="J144" i="5"/>
  <c r="L9" i="5" s="1"/>
  <c r="J145" i="5"/>
  <c r="J146" i="5"/>
  <c r="J147" i="5"/>
  <c r="J148" i="5"/>
  <c r="J149" i="5"/>
  <c r="L67" i="5"/>
  <c r="L68" i="5"/>
  <c r="L69" i="5"/>
  <c r="G8" i="5" s="1"/>
  <c r="L70" i="5"/>
  <c r="G9" i="5" s="1"/>
  <c r="L71" i="5"/>
  <c r="G10" i="5" s="1"/>
  <c r="L72" i="5"/>
  <c r="G11" i="5" s="1"/>
  <c r="L73" i="5"/>
  <c r="G12" i="5" s="1"/>
  <c r="L74" i="5"/>
  <c r="G13" i="5" s="1"/>
  <c r="L75" i="5"/>
  <c r="G14" i="5" s="1"/>
  <c r="L66" i="5"/>
  <c r="H79" i="3"/>
  <c r="H80" i="3"/>
  <c r="H81" i="3"/>
  <c r="H82" i="3"/>
  <c r="H83" i="3"/>
  <c r="H84" i="3"/>
  <c r="H11" i="3" s="1"/>
  <c r="H85" i="3"/>
  <c r="H12" i="3" s="1"/>
  <c r="H86" i="3"/>
  <c r="H13" i="3" s="1"/>
  <c r="H87" i="3"/>
  <c r="H14" i="3" s="1"/>
  <c r="H73" i="3"/>
  <c r="G14" i="3" s="1"/>
  <c r="G13" i="3"/>
  <c r="H51" i="3"/>
  <c r="H52" i="3"/>
  <c r="H53" i="3"/>
  <c r="H54" i="3"/>
  <c r="H55" i="3"/>
  <c r="H56" i="3"/>
  <c r="H57" i="3"/>
  <c r="H58" i="3"/>
  <c r="F13" i="3" s="1"/>
  <c r="H59" i="3"/>
  <c r="F14" i="3" s="1"/>
  <c r="E13" i="3"/>
  <c r="E14" i="3"/>
  <c r="E46" i="3"/>
  <c r="G46" i="3"/>
  <c r="H22" i="3"/>
  <c r="D5" i="3" s="1"/>
  <c r="H23" i="3"/>
  <c r="H24" i="3"/>
  <c r="H25" i="3"/>
  <c r="H26" i="3"/>
  <c r="H27" i="3"/>
  <c r="H28" i="3"/>
  <c r="H29" i="3"/>
  <c r="H30" i="3"/>
  <c r="D13" i="3" s="1"/>
  <c r="H31" i="3"/>
  <c r="D14" i="3" s="1"/>
  <c r="E32" i="3"/>
  <c r="G233" i="9" s="1"/>
  <c r="H14" i="7"/>
  <c r="L84" i="7"/>
  <c r="H5" i="7" s="1"/>
  <c r="L85" i="7"/>
  <c r="H6" i="7" s="1"/>
  <c r="L86" i="7"/>
  <c r="H7" i="7" s="1"/>
  <c r="L87" i="7"/>
  <c r="H8" i="7" s="1"/>
  <c r="L88" i="7"/>
  <c r="H9" i="7" s="1"/>
  <c r="L89" i="7"/>
  <c r="H10" i="7" s="1"/>
  <c r="L90" i="7"/>
  <c r="H11" i="7" s="1"/>
  <c r="L91" i="7"/>
  <c r="H12" i="7" s="1"/>
  <c r="L92" i="7"/>
  <c r="H13" i="7" s="1"/>
  <c r="L93" i="7"/>
  <c r="E94" i="7"/>
  <c r="G209" i="9" s="1"/>
  <c r="G94" i="7"/>
  <c r="G212" i="9" s="1"/>
  <c r="H94" i="7"/>
  <c r="G215" i="9" s="1"/>
  <c r="I94" i="7"/>
  <c r="G218" i="9" s="1"/>
  <c r="J94" i="7"/>
  <c r="G221" i="9" s="1"/>
  <c r="K94" i="7"/>
  <c r="G224" i="9" s="1"/>
  <c r="L54" i="7"/>
  <c r="F6" i="7" s="1"/>
  <c r="L55" i="7"/>
  <c r="F7" i="7" s="1"/>
  <c r="L56" i="7"/>
  <c r="L57" i="7"/>
  <c r="L58" i="7"/>
  <c r="F10" i="7" s="1"/>
  <c r="L59" i="7"/>
  <c r="F11" i="7" s="1"/>
  <c r="L60" i="7"/>
  <c r="F12" i="7" s="1"/>
  <c r="L61" i="7"/>
  <c r="L62" i="7"/>
  <c r="F14" i="7" s="1"/>
  <c r="L69" i="7"/>
  <c r="G5" i="7" s="1"/>
  <c r="D79" i="7"/>
  <c r="G191" i="9" s="1"/>
  <c r="E79" i="7"/>
  <c r="G194" i="9" s="1"/>
  <c r="G79" i="7"/>
  <c r="G197" i="9" s="1"/>
  <c r="I79" i="7"/>
  <c r="G200" i="9" s="1"/>
  <c r="K79" i="7"/>
  <c r="G203" i="9" s="1"/>
  <c r="L70" i="7"/>
  <c r="G6" i="7" s="1"/>
  <c r="L71" i="7"/>
  <c r="G7" i="7" s="1"/>
  <c r="L72" i="7"/>
  <c r="G8" i="7" s="1"/>
  <c r="L73" i="7"/>
  <c r="G9" i="7" s="1"/>
  <c r="L74" i="7"/>
  <c r="G10" i="7" s="1"/>
  <c r="L75" i="7"/>
  <c r="G11" i="7" s="1"/>
  <c r="L76" i="7"/>
  <c r="G12" i="7" s="1"/>
  <c r="L77" i="7"/>
  <c r="G13" i="7" s="1"/>
  <c r="L78" i="7"/>
  <c r="G14" i="7" s="1"/>
  <c r="E63" i="7"/>
  <c r="G170" i="9" s="1"/>
  <c r="F63" i="7"/>
  <c r="G173" i="9" s="1"/>
  <c r="G63" i="7"/>
  <c r="G176" i="9" s="1"/>
  <c r="H63" i="7"/>
  <c r="G179" i="9" s="1"/>
  <c r="I63" i="7"/>
  <c r="G182" i="9" s="1"/>
  <c r="J63" i="7"/>
  <c r="G185" i="9" s="1"/>
  <c r="K63" i="7"/>
  <c r="G188" i="9" s="1"/>
  <c r="D63" i="7"/>
  <c r="G167" i="9" s="1"/>
  <c r="F8" i="7"/>
  <c r="F9" i="7"/>
  <c r="F13" i="7"/>
  <c r="L53" i="7"/>
  <c r="F5" i="7" s="1"/>
  <c r="G48" i="7"/>
  <c r="G152" i="9" s="1"/>
  <c r="H48" i="7"/>
  <c r="G155" i="9" s="1"/>
  <c r="I48" i="7"/>
  <c r="G158" i="9" s="1"/>
  <c r="J48" i="7"/>
  <c r="G161" i="9" s="1"/>
  <c r="K48" i="7"/>
  <c r="G164" i="9" s="1"/>
  <c r="E48" i="7"/>
  <c r="G149" i="9" s="1"/>
  <c r="D48" i="7"/>
  <c r="G146" i="9" s="1"/>
  <c r="L38" i="7"/>
  <c r="E5" i="7" s="1"/>
  <c r="L39" i="7"/>
  <c r="E6" i="7" s="1"/>
  <c r="L40" i="7"/>
  <c r="E7" i="7" s="1"/>
  <c r="L41" i="7"/>
  <c r="E8" i="7" s="1"/>
  <c r="L42" i="7"/>
  <c r="E9" i="7" s="1"/>
  <c r="L43" i="7"/>
  <c r="E10" i="7" s="1"/>
  <c r="L44" i="7"/>
  <c r="E11" i="7" s="1"/>
  <c r="L45" i="7"/>
  <c r="E12" i="7" s="1"/>
  <c r="L46" i="7"/>
  <c r="E13" i="7" s="1"/>
  <c r="L47" i="7"/>
  <c r="E14" i="7" s="1"/>
  <c r="V33" i="7"/>
  <c r="U33" i="7"/>
  <c r="T33" i="7"/>
  <c r="S33" i="7"/>
  <c r="R33" i="7"/>
  <c r="P33" i="7"/>
  <c r="L33" i="7"/>
  <c r="K33" i="7"/>
  <c r="J33" i="7"/>
  <c r="I33" i="7"/>
  <c r="H33" i="7"/>
  <c r="G33" i="7"/>
  <c r="F33" i="7"/>
  <c r="E33" i="7"/>
  <c r="D33" i="7"/>
  <c r="G101" i="9" s="1"/>
  <c r="W24" i="7"/>
  <c r="D6" i="7" s="1"/>
  <c r="W25" i="7"/>
  <c r="D7" i="7" s="1"/>
  <c r="W26" i="7"/>
  <c r="D8" i="7" s="1"/>
  <c r="W27" i="7"/>
  <c r="D9" i="7" s="1"/>
  <c r="W28" i="7"/>
  <c r="D10" i="7" s="1"/>
  <c r="W29" i="7"/>
  <c r="D11" i="7" s="1"/>
  <c r="W30" i="7"/>
  <c r="D12" i="7" s="1"/>
  <c r="W31" i="7"/>
  <c r="D13" i="7" s="1"/>
  <c r="W32" i="7"/>
  <c r="D14" i="7" s="1"/>
  <c r="L23" i="5"/>
  <c r="D5" i="5" s="1"/>
  <c r="W23" i="7"/>
  <c r="D5" i="7" s="1"/>
  <c r="K12" i="5"/>
  <c r="L134" i="5"/>
  <c r="K14" i="5" s="1"/>
  <c r="I135" i="5"/>
  <c r="G89" i="9" s="1"/>
  <c r="J135" i="5"/>
  <c r="G91" i="9" s="1"/>
  <c r="K135" i="5"/>
  <c r="G93" i="9" s="1"/>
  <c r="H135" i="5"/>
  <c r="G87" i="9" s="1"/>
  <c r="G135" i="5"/>
  <c r="G85" i="9" s="1"/>
  <c r="F135" i="5"/>
  <c r="G83" i="9" s="1"/>
  <c r="E135" i="5"/>
  <c r="G81" i="9" s="1"/>
  <c r="D135" i="5"/>
  <c r="G79" i="9" s="1"/>
  <c r="L119" i="5"/>
  <c r="J14" i="5" s="1"/>
  <c r="J120" i="5"/>
  <c r="G77" i="9" s="1"/>
  <c r="H120" i="5"/>
  <c r="G75" i="9" s="1"/>
  <c r="F120" i="5"/>
  <c r="G73" i="9" s="1"/>
  <c r="D120" i="5"/>
  <c r="G71" i="9" s="1"/>
  <c r="J105" i="5"/>
  <c r="G69" i="9" s="1"/>
  <c r="H105" i="5"/>
  <c r="G67" i="9" s="1"/>
  <c r="L104" i="5"/>
  <c r="I14" i="5" s="1"/>
  <c r="F105" i="5"/>
  <c r="G65" i="9" s="1"/>
  <c r="D91" i="5"/>
  <c r="G53" i="9" s="1"/>
  <c r="L90" i="5"/>
  <c r="H14" i="5" s="1"/>
  <c r="E91" i="5"/>
  <c r="G55" i="9" s="1"/>
  <c r="K91" i="5"/>
  <c r="G61" i="9" s="1"/>
  <c r="I91" i="5"/>
  <c r="G59" i="9" s="1"/>
  <c r="G91" i="5"/>
  <c r="G57" i="9" s="1"/>
  <c r="K76" i="5"/>
  <c r="G51" i="9" s="1"/>
  <c r="J76" i="5"/>
  <c r="G49" i="9" s="1"/>
  <c r="I76" i="5"/>
  <c r="G47" i="9" s="1"/>
  <c r="H76" i="5"/>
  <c r="G45" i="9" s="1"/>
  <c r="G76" i="5"/>
  <c r="G43" i="9" s="1"/>
  <c r="E76" i="5"/>
  <c r="D76" i="5"/>
  <c r="G39" i="9" s="1"/>
  <c r="L61" i="5"/>
  <c r="F14" i="5" s="1"/>
  <c r="J62" i="5"/>
  <c r="G37" i="9" s="1"/>
  <c r="H62" i="5"/>
  <c r="G35" i="9" s="1"/>
  <c r="G62" i="5"/>
  <c r="G33" i="9" s="1"/>
  <c r="E62" i="5"/>
  <c r="G31" i="9" s="1"/>
  <c r="D62" i="5"/>
  <c r="G29" i="9" s="1"/>
  <c r="L47" i="5"/>
  <c r="E14" i="5" s="1"/>
  <c r="D14" i="5"/>
  <c r="I48" i="5"/>
  <c r="G25" i="9" s="1"/>
  <c r="G48" i="5"/>
  <c r="G23" i="9" s="1"/>
  <c r="F48" i="5"/>
  <c r="G21" i="9" s="1"/>
  <c r="D48" i="5"/>
  <c r="G19" i="9" s="1"/>
  <c r="K48" i="5"/>
  <c r="G27" i="9" s="1"/>
  <c r="F33" i="5"/>
  <c r="G13" i="9" s="1"/>
  <c r="D33" i="5"/>
  <c r="G11" i="9" s="1"/>
  <c r="J33" i="5"/>
  <c r="G17" i="9" s="1"/>
  <c r="H33" i="5"/>
  <c r="G15" i="9" s="1"/>
  <c r="D39" i="3"/>
  <c r="D41" i="3"/>
  <c r="D42" i="3"/>
  <c r="D44" i="3"/>
  <c r="D45" i="3"/>
  <c r="L126" i="5"/>
  <c r="K6" i="5" s="1"/>
  <c r="L127" i="5"/>
  <c r="K7" i="5" s="1"/>
  <c r="L128" i="5"/>
  <c r="K8" i="5" s="1"/>
  <c r="L129" i="5"/>
  <c r="K9" i="5" s="1"/>
  <c r="L130" i="5"/>
  <c r="K10" i="5" s="1"/>
  <c r="L131" i="5"/>
  <c r="K11" i="5" s="1"/>
  <c r="L132" i="5"/>
  <c r="L133" i="5"/>
  <c r="K13" i="5" s="1"/>
  <c r="L111" i="5"/>
  <c r="L112" i="5"/>
  <c r="J7" i="5" s="1"/>
  <c r="L113" i="5"/>
  <c r="J8" i="5" s="1"/>
  <c r="L114" i="5"/>
  <c r="J9" i="5" s="1"/>
  <c r="L115" i="5"/>
  <c r="J10" i="5" s="1"/>
  <c r="L116" i="5"/>
  <c r="J11" i="5" s="1"/>
  <c r="L117" i="5"/>
  <c r="J12" i="5" s="1"/>
  <c r="L118" i="5"/>
  <c r="J13" i="5" s="1"/>
  <c r="L96" i="5"/>
  <c r="L97" i="5"/>
  <c r="I7" i="5" s="1"/>
  <c r="L98" i="5"/>
  <c r="I8" i="5" s="1"/>
  <c r="L99" i="5"/>
  <c r="I9" i="5" s="1"/>
  <c r="L100" i="5"/>
  <c r="I10" i="5" s="1"/>
  <c r="L101" i="5"/>
  <c r="I11" i="5" s="1"/>
  <c r="L102" i="5"/>
  <c r="I12" i="5" s="1"/>
  <c r="L103" i="5"/>
  <c r="I13" i="5" s="1"/>
  <c r="L82" i="5"/>
  <c r="L83" i="5"/>
  <c r="H7" i="5" s="1"/>
  <c r="L84" i="5"/>
  <c r="H8" i="5" s="1"/>
  <c r="L85" i="5"/>
  <c r="H9" i="5" s="1"/>
  <c r="L86" i="5"/>
  <c r="H10" i="5" s="1"/>
  <c r="L87" i="5"/>
  <c r="H11" i="5" s="1"/>
  <c r="L88" i="5"/>
  <c r="H12" i="5" s="1"/>
  <c r="L89" i="5"/>
  <c r="H13" i="5" s="1"/>
  <c r="L55" i="5"/>
  <c r="F8" i="5" s="1"/>
  <c r="L56" i="5"/>
  <c r="F9" i="5" s="1"/>
  <c r="L57" i="5"/>
  <c r="F10" i="5" s="1"/>
  <c r="L58" i="5"/>
  <c r="F11" i="5" s="1"/>
  <c r="L59" i="5"/>
  <c r="F12" i="5" s="1"/>
  <c r="L60" i="5"/>
  <c r="F13" i="5" s="1"/>
  <c r="L45" i="5"/>
  <c r="E12" i="5" s="1"/>
  <c r="L44" i="5"/>
  <c r="E11" i="5" s="1"/>
  <c r="L43" i="5"/>
  <c r="E10" i="5" s="1"/>
  <c r="L42" i="5"/>
  <c r="E9" i="5" s="1"/>
  <c r="L41" i="5"/>
  <c r="E8" i="5" s="1"/>
  <c r="L39" i="5"/>
  <c r="D10" i="5"/>
  <c r="D11" i="5"/>
  <c r="D12" i="5"/>
  <c r="D13" i="5"/>
  <c r="D9" i="5"/>
  <c r="D8" i="5"/>
  <c r="H109" i="7" l="1"/>
  <c r="D7" i="5"/>
  <c r="D6" i="5"/>
  <c r="E6" i="5"/>
  <c r="L38" i="5"/>
  <c r="E5" i="5" s="1"/>
  <c r="L40" i="5"/>
  <c r="E7" i="5" s="1"/>
  <c r="L46" i="5"/>
  <c r="E13" i="5" s="1"/>
  <c r="L52" i="5"/>
  <c r="L53" i="5"/>
  <c r="F6" i="5" s="1"/>
  <c r="L54" i="5"/>
  <c r="F7" i="5" s="1"/>
  <c r="G6" i="5"/>
  <c r="G7" i="5"/>
  <c r="L81" i="5"/>
  <c r="H5" i="5" s="1"/>
  <c r="H6" i="5"/>
  <c r="L95" i="5"/>
  <c r="I6" i="5"/>
  <c r="L110" i="5"/>
  <c r="J5" i="5" s="1"/>
  <c r="J6" i="5"/>
  <c r="L125" i="5"/>
  <c r="K5" i="5" s="1"/>
  <c r="H6" i="3"/>
  <c r="H7" i="3"/>
  <c r="H8" i="3"/>
  <c r="H9" i="3"/>
  <c r="H10" i="3"/>
  <c r="G9" i="3"/>
  <c r="G10" i="3"/>
  <c r="G11" i="3"/>
  <c r="G12" i="3"/>
  <c r="F9" i="3"/>
  <c r="F10" i="3"/>
  <c r="F11" i="3"/>
  <c r="D38" i="3"/>
  <c r="E9" i="3"/>
  <c r="E10" i="3"/>
  <c r="E11" i="3"/>
  <c r="E12" i="3"/>
  <c r="D9" i="3"/>
  <c r="D10" i="3"/>
  <c r="D11" i="3"/>
  <c r="D12" i="3"/>
  <c r="H5" i="3"/>
  <c r="I5" i="7"/>
  <c r="D15" i="5" l="1"/>
  <c r="D16" i="5" s="1"/>
  <c r="E11" i="9" s="1"/>
  <c r="I5" i="5"/>
  <c r="F5" i="5"/>
  <c r="G5" i="5"/>
  <c r="I15" i="7"/>
  <c r="H15" i="3"/>
  <c r="I16" i="7" l="1"/>
  <c r="E227" i="9" s="1"/>
  <c r="H16" i="3"/>
  <c r="E263" i="9" s="1"/>
  <c r="G128" i="9"/>
  <c r="G143" i="9"/>
  <c r="G137" i="9"/>
  <c r="G134" i="9"/>
  <c r="G131" i="9"/>
  <c r="G122" i="9"/>
  <c r="G125" i="9"/>
  <c r="G104" i="9"/>
  <c r="G107" i="9"/>
  <c r="G110" i="9"/>
  <c r="G113" i="9"/>
  <c r="G116" i="9"/>
  <c r="G119" i="9"/>
  <c r="G140" i="9"/>
  <c r="F60" i="3"/>
  <c r="G251" i="9" s="1"/>
  <c r="G60" i="3"/>
  <c r="G254" i="9" s="1"/>
  <c r="E60" i="3"/>
  <c r="G248" i="9" s="1"/>
  <c r="G245" i="9"/>
  <c r="G242" i="9"/>
  <c r="F32" i="3"/>
  <c r="G236" i="9" s="1"/>
  <c r="G32" i="3"/>
  <c r="G239" i="9" s="1"/>
  <c r="D36" i="3"/>
  <c r="G41" i="9" l="1"/>
  <c r="L76" i="5"/>
  <c r="G15" i="5" s="1"/>
  <c r="G16" i="5" s="1"/>
  <c r="E39" i="9" s="1"/>
  <c r="H32" i="3"/>
  <c r="I15" i="5"/>
  <c r="I16" i="5" s="1"/>
  <c r="E63" i="9" s="1"/>
  <c r="K15" i="5"/>
  <c r="K16" i="5" s="1"/>
  <c r="E79" i="9" s="1"/>
  <c r="J15" i="5"/>
  <c r="J16" i="5" s="1"/>
  <c r="E71" i="9" s="1"/>
  <c r="H15" i="5"/>
  <c r="H16" i="5" s="1"/>
  <c r="E53" i="9" s="1"/>
  <c r="F15" i="5"/>
  <c r="E15" i="5"/>
  <c r="E16" i="5" s="1"/>
  <c r="E19" i="9" s="1"/>
  <c r="H15" i="7"/>
  <c r="G15" i="7"/>
  <c r="F15" i="7"/>
  <c r="F16" i="7" s="1"/>
  <c r="E167" i="9" s="1"/>
  <c r="E15" i="7"/>
  <c r="E16" i="7" s="1"/>
  <c r="E146" i="9" s="1"/>
  <c r="E7" i="3"/>
  <c r="E8" i="3"/>
  <c r="H36" i="3"/>
  <c r="E5" i="3" s="1"/>
  <c r="G16" i="7" l="1"/>
  <c r="E191" i="9" s="1"/>
  <c r="H16" i="7"/>
  <c r="E206" i="9" s="1"/>
  <c r="D15" i="7"/>
  <c r="D16" i="7" s="1"/>
  <c r="E101" i="9" s="1"/>
  <c r="F16" i="5"/>
  <c r="E29" i="9" s="1"/>
  <c r="G6" i="3"/>
  <c r="G5" i="3"/>
  <c r="G7" i="3"/>
  <c r="G8" i="3"/>
  <c r="F8" i="3"/>
  <c r="F7" i="3"/>
  <c r="F6" i="3"/>
  <c r="F12" i="3"/>
  <c r="D6" i="3"/>
  <c r="D8" i="3"/>
  <c r="D7" i="3"/>
  <c r="F5" i="3"/>
  <c r="E6" i="3"/>
  <c r="D15" i="3" l="1"/>
  <c r="G15" i="3"/>
  <c r="F15" i="3"/>
  <c r="E15" i="3"/>
  <c r="F16" i="3" l="1"/>
  <c r="E248" i="9" s="1"/>
  <c r="E16" i="3"/>
  <c r="E242" i="9" s="1"/>
  <c r="G16" i="3"/>
  <c r="E257" i="9" s="1"/>
  <c r="D16" i="3"/>
  <c r="E233" i="9" s="1"/>
  <c r="L15" i="5"/>
  <c r="L16" i="5" s="1"/>
  <c r="E95"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20" authorId="0" shapeId="0" xr:uid="{00000000-0006-0000-0400-000003000000}">
      <text>
        <r>
          <rPr>
            <sz val="11"/>
            <color rgb="FF000000"/>
            <rFont val="Calibri"/>
            <family val="2"/>
          </rPr>
          <t xml:space="preserve">La comparabilidad se refiere a la compatibilidad de algún aspecto curricular, como la denominación, el plan de estudios, los espacios académicos, los contenidos, entre otros, para permitir distintos niveles de interacción con programas internacionales similares y
</t>
        </r>
        <r>
          <rPr>
            <sz val="11"/>
            <color rgb="FF000000"/>
            <rFont val="Calibri"/>
            <family val="2"/>
          </rPr>
          <t>con el campo de conocimiento disciplinar.</t>
        </r>
      </text>
    </comment>
    <comment ref="D35" authorId="0" shapeId="0" xr:uid="{00000000-0006-0000-0400-000006000000}">
      <text>
        <r>
          <rPr>
            <sz val="11"/>
            <color rgb="FF000000"/>
            <rFont val="Calibri"/>
            <family val="2"/>
          </rPr>
          <t>Una de las condiciones de calidad considerada fundamental en los programas de la Universidad es la flexibilidad, la cual permite ofrecer actividades académicas y extraacadémicas, que permitan a los estudiantes tomar decisiones sobre su formación a partir de sus intereses académicos y expectativas de desarrollo profesional.</t>
        </r>
      </text>
    </comment>
    <comment ref="D50" authorId="0" shapeId="0" xr:uid="{00000000-0006-0000-0400-000007000000}">
      <text>
        <r>
          <rPr>
            <sz val="11"/>
            <color rgb="FF000000"/>
            <rFont val="Calibri"/>
            <family val="2"/>
          </rPr>
          <t>A través de la interdisciplinariedad se busca la relación entre conocimientos de distintas disciplinas o campos para acercarse a la solución de problemas en contextos reales. Para la educación superior es relevante contar con currículos y experiencias académicas que propicien la posibilidad de transferir conocimientos entre campos de estudio a través, por ejemplo, de núcleos de interés y temas transversales.</t>
        </r>
      </text>
    </comment>
    <comment ref="D64" authorId="0" shapeId="0" xr:uid="{00000000-0006-0000-0400-000008000000}">
      <text>
        <r>
          <rPr>
            <sz val="11"/>
            <color rgb="FF000000"/>
            <rFont val="Calibri"/>
            <family val="2"/>
          </rPr>
          <t>La interculturalidad, como se ha indicado previamente, se entiende como un proceso de establecimiento de relaciones de interacción e igualdad desde una perspectiva de diversidad y diferencia para superar el orden racial, moderno y colonial hegemónico, analizando críticamente los procesos sociales, culturales, políticos y tecnológicos a partir de la complejidad de las sociedades actuales. Es fundamental establecer diálogos comunes y amables entre personas de diferentes culturas, se considera un imperativo para las universidades asumir la función de reconocimiento de la interculturalidad planificando y ejecutando actividades que impacten a la comunidad dentro y fuera de la institución.</t>
        </r>
      </text>
    </comment>
    <comment ref="D78" authorId="0" shapeId="0" xr:uid="{00000000-0006-0000-0400-000004000000}">
      <text>
        <r>
          <rPr>
            <sz val="11"/>
            <color theme="1"/>
            <rFont val="Calibri"/>
            <family val="2"/>
            <scheme val="minor"/>
          </rPr>
          <t>Un objetivo formativo de las universidades es fomentar el trabajo colaborativo que propicie la interculturalidad y la interdisciplinariedad, según esto, la formación para el trabajo en equipo debe favorecerse desde las estrategias de enseñanza y aprendizaje presentes en el currículo y en las prácticas pedagógicas. El papel del profesor es determinante dado que es quien lleva a cabo las actividades de aula que animarán la participación estudiantil y la colaboración en la construcción de conocimiento.</t>
        </r>
      </text>
    </comment>
    <comment ref="D93" authorId="0" shapeId="0" xr:uid="{00000000-0006-0000-0400-000002000000}">
      <text>
        <r>
          <rPr>
            <sz val="11"/>
            <color theme="1"/>
            <rFont val="Calibri"/>
            <family val="2"/>
            <scheme val="minor"/>
          </rPr>
          <t>A partir de la reflexión sobre la internacionalización, tanto en el campo intelectual como en el laboral, cada programa establece formas de evaluación de los procesos de aprendizaje en coherencia con el desarrollo profesional, ofreciendo información clara sobre estos procesos y presentando estrategias de acompañamiento a las dificultades que se encuentren.</t>
        </r>
      </text>
    </comment>
    <comment ref="D107" authorId="0" shapeId="0" xr:uid="{00000000-0006-0000-0400-000005000000}">
      <text>
        <r>
          <rPr>
            <sz val="11"/>
            <color theme="1"/>
            <rFont val="Calibri"/>
            <family val="2"/>
            <scheme val="minor"/>
          </rPr>
          <t>Los procesos de formación profesional y de construcción de conocimiento de alto nivel académico requieren canales expeditos tanto de acceso a información actualizada y especializada como de difusión del conocimiento producido por los equipos académicos de la universidad. Desde luego, que el conocimiento esté actualizado no significa, de suyo, innovación (al menos no en el sentido en que hoy se entiende la innovación en el campo educativo). Es necesario recordar que, actualizado tampoco implica que se cuente solo con los autores, investigaciones o teorías recientes. Al decir actualizado se hace referencia a pensar tanto el presente con teorías clásicas, antiguas o nuevas, tanto como pensar aquello -lo antiguo, lo clásico o lo nuevo- desde lo que ocurre en el presente. Se trata, pues, de que la formación esté vinculada al avance del conocimiento en ámbitos locales e internacionales. Cuando se hace referencia a información especializada se pregunta por fuentes tanto en el campo de la educación y la pedagogía, como en otros campos de interés para el programa, como las artes, humanidades, ciencias sociales, ciencias exactas, etc.</t>
        </r>
      </text>
    </comment>
    <comment ref="D122" authorId="0" shapeId="0" xr:uid="{00000000-0006-0000-0400-000001000000}">
      <text>
        <r>
          <rPr>
            <sz val="11"/>
            <color theme="1"/>
            <rFont val="Calibri"/>
            <family val="2"/>
            <scheme val="minor"/>
          </rPr>
          <t>La comparabilidad se refiere a la compatibilidad de algún aspecto curricular, como la denominación, el plan de estudios, los espacios académicos, los contenidos, entre otros, para permitir distintos niveles de interacción con programas internacionales similares y
con el campo de conocimiento disciplinar.</t>
        </r>
      </text>
    </comment>
  </commentList>
  <extLst>
    <ext xmlns:r="http://schemas.openxmlformats.org/officeDocument/2006/relationships" uri="GoogleSheetsCustomDataVersion1">
      <go:sheetsCustomData xmlns:go="http://customooxmlschemas.google.com/" r:id="rId1" roundtripDataSignature="AMtx7mgKIvloM55VH/edXi2fQHd/cXe7/g=="/>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D20" authorId="0" shapeId="0" xr:uid="{00000000-0006-0000-0600-000002000000}">
      <text>
        <r>
          <rPr>
            <sz val="11"/>
            <color theme="1"/>
            <rFont val="Calibri"/>
            <family val="2"/>
            <scheme val="minor"/>
          </rPr>
          <t>======
ID#AAAA_-Tah_U
DTE-DIRECTOR    (2023-11-08 13:30:30)
La Universidad reconoce que fortalecer y ampliar las posibilidades de movilidad académica para su  comunidad, no solo favorece la cualificación de estudiantes y profesores, sino que posibilita la proyección de la Universidad en comunidades académicas internacionales. Así mismo, subraya la importancia de contar con la presencia de estudiantes internacionales al interior del aula, con el fin de establecer diálogos interculturales y ampliar así el horizonte cultural de la institución.
La Internacionalización del currículo invita a reflexionar tanto en la potencia de las experiencias de movilidad mediadas por las tecnologías, pues ofrecen un mayor acceso a la comunidad académica en general; como en la mediación y diseño que el programa pueda realizar sobre aquellas experiencias de movilidad presencial que adelanta, para considerar la devolución que las mismas pueden generar sobre los currículos de los programas.
La movilidad académica, de carácter presencial y virtual, es una experiencia importante no solo para el individuo que la realiza, sino para las comunidades académicas que se relacionan a través del docente o estudiante que se moviliza. En el reconocimiento de este ámbito de relacionamiento que no es unidireccional y estático, sino que posibilita el intercambio y entendimiento académico e intercultural, e impacta el currículo de los programas en la medida en que estos procesos sean planeados, reflexionados y evaluados, se insta a los programas a revisar los siguientes orientadores.</t>
        </r>
      </text>
    </comment>
    <comment ref="D35" authorId="0" shapeId="0" xr:uid="{00000000-0006-0000-0600-000005000000}">
      <text>
        <r>
          <rPr>
            <sz val="11"/>
            <color theme="1"/>
            <rFont val="Calibri"/>
            <family val="2"/>
            <scheme val="minor"/>
          </rPr>
          <t>======
ID#AAAA_-Tah_A
DTE-DIRECTOR    (2023-11-08 13:30:30)
La Universidad reconoce la importancia del trabajo colaborativo entre pares e insiste en consolidar lazos de articulación con los diferentes actores locales, nacionales e internacionales; no solo como respuesta a los desafíos globales que le plantea el mundo hoy; sino como escenario de difusión del saber producido en la Universidad. 
La planificación, realización y evaluación de acciones conjuntas y solidarias que promueven el fortalecimiento académico, investigativo y la proyección social misma del Programa, con pares nacionales e internacionales, son vías de acceso para el fortalecimiento no solo de las instituciones, sino de los programas académicos que, de manera recíproca, acuerdan trabajar en pro de sus intereses, desarrollo y posicionamiento.
Por esto, se requiere reconocer las necesidades de relacionamiento que establecen los individuos en sus redes personales de aprendizaje, para ampliarlas en la dimensión de un colectivo mayor que puede ser el programa o la Institución, y ponerlas en diálogo con comunidades de aprendizaje más amplias, situadas en ámbitos de actuación diversos: locales, nacionales e internacionales.
Una respuesta crítica a las exigencias que la globalización ha impuesto a las instituciones de educación superior se encuentra en este marco de cooperación solidaria que si bien promueve una integración fraterna entre los países vincula de manera sustantiva la diversidad y autonomía de las naciones, las culturas y las instituciones; fortaleciendo la presencia y visibilidad internacional de la universidad y sus programas.</t>
        </r>
      </text>
    </comment>
    <comment ref="D50" authorId="0" shapeId="0" xr:uid="{00000000-0006-0000-0600-000004000000}">
      <text>
        <r>
          <rPr>
            <sz val="11"/>
            <color theme="1"/>
            <rFont val="Calibri"/>
            <family val="2"/>
            <scheme val="minor"/>
          </rPr>
          <t>======
ID#AAAA_-Tah_E
DTE-DIRECTOR    (2023-11-08 13:30:30)
La Universidad afirma la importancia de continuar adelantando programas y estrategias de enseñanza de una lengua extranjera en la formación de sus estudiantes y en la cualificación de sus docentes, esto para ampliar las posibilidades de interacción de su comunidad académica en contextos académicos más amplios. Fomentar el multilingüismo es una estrategia que insta a promover el desarrollo de competencias en una lengua extranjera para viabilizar -durante el proceso formativo- la interacción del estudiante y futuro egresado con comunidades de aprendizaje internacionales. 
El desarrollo de competencias lingüísticas -orales, escritas y en lengua extranjera-, el proceso de poder aprender e incentivar el aprendizaje y el uso de idiomas distintos al español abre las posibilidades de acceso para la comprensión y debate de literatura actualizada, la interacción con pares de diversas regiones y culturas, y amplía los escenarios de desempeño profesional de los egresados. 
Si bien ha de reconocerse que la lengua generalmente articulada a los procesos de internacionalización de la educación superior es el inglés, esta situación no puede dejar de reconocer el rol que otras lenguas tienen en el desarrollo de la vida universitaria y en los intereses particulares de relacionamiento que ha declarado la Universidad y el programa. En ese sentido, se invita a revisar la planificación consciente que el programa realiza respecto a asuntos asociados no solo a la formación en una lengua extranjera, sino también a la instalación de un hábito en la cultura del programa que promueva de manera permanente el uso de otros idiomas.</t>
        </r>
      </text>
    </comment>
    <comment ref="D66" authorId="0" shapeId="0" xr:uid="{00000000-0006-0000-0600-000003000000}">
      <text>
        <r>
          <rPr>
            <sz val="11"/>
            <color theme="1"/>
            <rFont val="Calibri"/>
            <family val="2"/>
            <scheme val="minor"/>
          </rPr>
          <t>======
ID#AAAA_-Tah_M
DTE-DIRECTOR    (2023-11-08 13:30:30)
El diseño, desarrollo y participación en eventos académicos internacionales dan cuenta de la vinculación e impacto de los equipos académicos de la Universidad en redes locales e internacionales y ponen de presente los intereses de la institución y sus unidades, así como la excelencia de sus procesos. El carácter internacional de un evento bien puede darse por su impacto o por las condiciones de organización. Esto es, puede ser considerado así porque su difusión y destinatarios rebasan las fronteras nacionales o porque se diseña y organiza en asocio con instituciones internacionales o en el marco de redes de tal condición. Tales acciones se basan en la confianza mutua que se tiene con otros equipos de trabajo e instituciones. La Universidad tiene experiencia en la realización de este tipo de eventos. De la misma manera, la participación en eventos internacionales, que bien puede darse en calidad de oyente o de expositor o ponente, entre otras, permite la apertura y conocimiento de otras dinámicas académicas, contenidos, campos y avances, de modo tal que el trabajo que se realiza internamente adquiere nuevos horizontes, perspectivas y exigencias.
La realización de estos eventos puede ser de relevancia para la formación en varias perspectivas, que van desde la experiencia que las comunidades pueden adquirir en la realización de estos eventos y la exigencia de enfrentarse a otras lenguas y dinámicas académicas e institucionales hasta los aspectos de orden académico más relevantes como la preparación de los contenidos que se presentan en los eventos (que usualmente son construidos dentro de procesos extensos y que repercuten en que la producción académica interna sea proyectada hacia una comunidad crítica externa) o incluso la definición de enfoque, asuntos o problemas en torno a los cuales gira el evento, que usualmente ponen de presente la experticia que las comunidades tienen sobre un campo.</t>
        </r>
      </text>
    </comment>
    <comment ref="D81" authorId="0" shapeId="0" xr:uid="{00000000-0006-0000-0600-000001000000}">
      <text>
        <r>
          <rPr>
            <sz val="11"/>
            <color theme="1"/>
            <rFont val="Calibri"/>
            <family val="2"/>
            <scheme val="minor"/>
          </rPr>
          <t>======
ID#AAAA_-Tah_k
DTE-DIRECTOR    (2023-11-08 13:30:30)
Las nuevas tecnologías se convierten hoy por hoy en un aliado de la internacionalización, tanto por La facilidad que brindan para conectarnos con distintas comunidades académicas, como por el acceso a la información que por allí se tiene y la posibilidad de construir escenarios y objetos educativos comunes y de investigación, en diversos lenguajes y recursos, dentro de los mismos entornos tecnológicos. En este sentido, se invita a pensar la tecnología no solo como un medio o un instrumento, sino también como un entorno privilegiado de la internacionalización, sin desconocer, desde luego, que no excluye otras posibilidades de la internacionalización. El hecho de que nuestro mundo de la vida y prácticas educativas se hayan tecnologizado de la manera como ha ocurrido y, con ello, que se hayan ampliado las posibilidades de conexión continúa, hace que la internacionalización se haya constituido en un horizonte natural de nuestro quehacer cotidiano en la educación.</t>
        </r>
      </text>
    </comment>
  </commentList>
  <extLst>
    <ext xmlns:r="http://schemas.openxmlformats.org/officeDocument/2006/relationships" uri="GoogleSheetsCustomDataVersion1">
      <go:sheetsCustomData xmlns:go="http://customooxmlschemas.google.com/" r:id="rId1" roundtripDataSignature="AMtx7mhnOlq6MjJGbl8N1ZRUCmizkRyEPQ=="/>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C9" authorId="0" shapeId="0" xr:uid="{72BF629B-8479-41A6-974F-5EC280C05157}">
      <text>
        <r>
          <rPr>
            <sz val="11"/>
            <color theme="1"/>
            <rFont val="Calibri"/>
            <family val="2"/>
            <scheme val="minor"/>
          </rPr>
          <t>DIMENSIONES</t>
        </r>
      </text>
    </comment>
    <comment ref="F9" authorId="0" shapeId="0" xr:uid="{0AC3B05A-C967-4C74-89CA-7F198DC8F639}">
      <text>
        <r>
          <rPr>
            <sz val="11"/>
            <color rgb="FF000000"/>
            <rFont val="Calibri"/>
            <family val="2"/>
          </rPr>
          <t xml:space="preserve">ORIENTADORES
</t>
        </r>
      </text>
    </comment>
  </commentList>
</comments>
</file>

<file path=xl/sharedStrings.xml><?xml version="1.0" encoding="utf-8"?>
<sst xmlns="http://schemas.openxmlformats.org/spreadsheetml/2006/main" count="302" uniqueCount="181">
  <si>
    <t>EXPERIENCIA</t>
  </si>
  <si>
    <t>DIMENSIÓN INSTITUCIONAL</t>
  </si>
  <si>
    <t>FORMACIÓN PEDAGÓGICA INTERCULTURAL</t>
  </si>
  <si>
    <t>La interculturalidad y la internacionalización son referentes estrechamente ligados en tanto potencian la actividad institucional.</t>
  </si>
  <si>
    <t>Los referentes asociados a la internacionalización, atraviesan un largo y profundo camino institucional, concretado en debates y posturas y expresado en experiencias y normatividades específicas.</t>
  </si>
  <si>
    <t>RESPUESTA A RETOS Y DESAFÍOS</t>
  </si>
  <si>
    <t>La institución fija posiciones frente a los cambios globales y las posibles formas de adaptarse y ser propositiva frente a los mismos, fruto de la relación y aporte de sus diferentes instancias. El movimiento de la educación a nivel mundial requiere seguimiento, sistematización y debate constante con el fin de definir parámetros que permitan llevarlo a los planos formativos.</t>
  </si>
  <si>
    <t>Articular los lineamientos institucionales a las actividades de las unidades académicas, posibilita el fortalecimiento institucional, la autonomía y el debate constante.</t>
  </si>
  <si>
    <t>CULTURA DE LA EVALUACIÓN Y LA AUTOEVALUACIÓN</t>
  </si>
  <si>
    <t>La Universidad Pedagógica Nacional señala a las unidades académicas, referentes de internacionalización para que sean tenidos en cuenta en los procesos de evaluación y autoevaluación.</t>
  </si>
  <si>
    <t xml:space="preserve">Al evaluar y autoevaluar, se incluyen referentes de internacionalización. </t>
  </si>
  <si>
    <t>La UPN es crítica de la internacionalización propuesta por las autoridades educativas del país y organismos internacionales.</t>
  </si>
  <si>
    <t>PARTICIPACIÓN DE LA COMUNIDAD EDUCATIVA</t>
  </si>
  <si>
    <t>Los procesos de internacionalización en la Universidad están proyectados participativamente.</t>
  </si>
  <si>
    <t>La internacionalización genera dividendos de doble vía.</t>
  </si>
  <si>
    <t>DIMENSIÓN CURRICULAR</t>
  </si>
  <si>
    <t>COMPARABILIDAD</t>
  </si>
  <si>
    <t>FLEXIBILIDAD</t>
  </si>
  <si>
    <t>El programa ha identificado instituciones y grupos de investigación con intereses compartidos en los ámbitos nacional e internacional con el objetivo de realizar procesos de homologación y/o convalidación.</t>
  </si>
  <si>
    <t>El programa se encuentra interesado en establecer doble titulación o doble diploma con un programa similar.</t>
  </si>
  <si>
    <t>El programa ha establecido criterios de comparabilidad en cuanto a los microcurrículos y los sistemas de créditos con programas nacionales e internacionales.</t>
  </si>
  <si>
    <t>El plan de estudios y los espacios académicos tienen denominaciones que facilitan la homologación o convalidación de estudios en otros programas.</t>
  </si>
  <si>
    <t>El programa contempla la diversificación de las ofertas y el acceso a la educación permanente.</t>
  </si>
  <si>
    <t>El programa propicia la flexibilidad en el currículo a través de núcleos temáticos, módulos y proyectos que hagan posible al estudiante elegir rutas en su trayectoria educativa.</t>
  </si>
  <si>
    <t>El programa cuenta con diferentes modalidades de trabajos de grado, incluyendo la articulación con programas de posgrado.</t>
  </si>
  <si>
    <t>En el reconocimiento y diálogo con otros sistemas educativos del mundo, el programa apoya el desarrollo de la práctica pedagógica en el ámbito internacional.</t>
  </si>
  <si>
    <t>INTERDISCIPLINARIEDAD</t>
  </si>
  <si>
    <t>El perfil profesional y de egreso contempla la interdisciplinariedad como un propósito deseable en la formación.</t>
  </si>
  <si>
    <t>Hay espacios académicos o experiencias de aprendizaje que son impartidos por profesores de IES u organismos internacionales.</t>
  </si>
  <si>
    <t>En el plan de estudios hay espacios que integran temas o perspectivas de diferentes disciplinas.</t>
  </si>
  <si>
    <t>Existen redes de aprendizaje que vinculan diferentes disciplinas y/o áreas de conocimiento entre el programa y otras UA.</t>
  </si>
  <si>
    <t>Se fomenta el aprendizaje por proyectos y los proyectos integrados entre diferentes programas, facultades y con otras IES del país y del exterior; en el plan de estudios o en los espacios académicos.</t>
  </si>
  <si>
    <t>INTERCULTURALIDAD</t>
  </si>
  <si>
    <t>En el horizonte del programa, (misión, visión, perfiles entre otros) existe una declaración de orientación hacia la formación en competencias interculturales globales</t>
  </si>
  <si>
    <t>En el programa se ha considerado incorporar algunos saberes o formas de aprender, de enseñar y de concebir el conocimiento desde saberes y experiencias ancestrales o alternativas al conocimiento occidental, sin desconocer la importancia de este en el corpus teórico de las disciplinas.</t>
  </si>
  <si>
    <t>El programa ofrece actividades culturales que promueven la interculturalidad y la visión global del mundo.</t>
  </si>
  <si>
    <t>El programa realiza actividades extramuros y de ciudad para el contacto con otros contextos y culturas.</t>
  </si>
  <si>
    <t>Se invita a estudiantes y profesores internacionales del programa y de otros programas a compartir aprendizajes.</t>
  </si>
  <si>
    <t>En los espacios académicos se contextualiza el conocimiento; se propone la realización o el uso de estudios comparativos, interdisciplinarios, internacionales.</t>
  </si>
  <si>
    <t>En los microcurrículos se aplican estrategias pedagógicas para integrar grupos heterogéneos de estudiantes teniendo en cuenta aspectos interculturales, edad o lugar de procedencia.</t>
  </si>
  <si>
    <t>TRABAJO EN EQUIPO</t>
  </si>
  <si>
    <t>En los espacios académicos hay consideraciones especiales hacia los estilos de aprendizaje y el fomento del aprendizaje colaborativo.</t>
  </si>
  <si>
    <t>El programa promueve el Uso de pedagogías activas para aprendizajes centrados en el estudiante. Por ejemplo: Aprendizaje Basado en Proyectos/Problemas (ABP), Aprendizaje Basado en Retos (ABR), Aprendizaje basado en Juegos (ABJ), Estudio de Casos (EC), Gamificación, Clase invertida o Aulas multiculturales y multilingüísticas, entre otras.</t>
  </si>
  <si>
    <t>Los docentes promueven la habilidad de búsqueda y uso crítico de información y la interacción con redes de estudiantes de otras universidades.</t>
  </si>
  <si>
    <t>Los profesores reflexionan y reciben formación en estrategias, metodologías didácticas evaluativas, de ciudadanía global e interculturalidad.</t>
  </si>
  <si>
    <t>En los microcurrículos se incluye el desarrollo de proyectos de aula con comunidades académicas de otras instituciones.</t>
  </si>
  <si>
    <t>ARTICULACIÓN DE COMPONENTES CURRICULARES</t>
  </si>
  <si>
    <t>Los programas académicos son actualizados y formulados considerando los perfiles globales de egreso (ciudadanía global, ciudadanía digital, competencias globales transversales y disciplinares, entre otras).</t>
  </si>
  <si>
    <t>Se reconocen experiencias y prácticas nacionales, latinoamericanas, del caribe y el resto del mundo relacionadas con la evaluación y la articulación entre la educación y el campo laboral.</t>
  </si>
  <si>
    <t>Los microcurrículos incluyen la aplicación de métodos y criterios de validación de aprendizajes.</t>
  </si>
  <si>
    <t>Los microcurrículos centran la evaluación en lo sustantivo, y emplean pluralidad de actores y herramientas de evaluación (formativa, sumativa, auto y heteroevaluación, entre otras) sin limitarse a la idea clásica de examen.</t>
  </si>
  <si>
    <t>REFERENCIAS BIBLIOGRAFICAS Y BASES DE DATOS</t>
  </si>
  <si>
    <t>El programa tiene mecanismos que permitan actualizar las bibliografías de sus procesos académicos.</t>
  </si>
  <si>
    <t>El programa cuenta con mecanismos que permitan la articulación de las fuentes de conocimiento actualizado con sus espacios académicos.</t>
  </si>
  <si>
    <t>El programa tiene estrategias que permiten el acceso y estudio de fuentes en otros idiomas.</t>
  </si>
  <si>
    <t>La formación en lenguas que se da en el programa está vinculada al acceso a las fuentes en lenguas distintas al español en el área específica.</t>
  </si>
  <si>
    <t>INTERNACIONALIZACIÓN Y DIFUSIÓN DE LA INVESTIGACIÓN</t>
  </si>
  <si>
    <t>El programa postula campos teóricos en los que busca hacer aportes e impactar a través de la investigación y tiene identificados los mecanismos de difusión, participación en internacionalización que aportaría a esa construcción e impacto.</t>
  </si>
  <si>
    <t>El programa identifica y se articula con pares académicos para el desarrollo de trabajos de grado con asesoría o co-asesoría internacional y la gestión de cotutelas.</t>
  </si>
  <si>
    <t>El programa y sus equipos de investigación identifican y cuentan con redes académicas con quienes podría construir y ejecutar proyectos de investigación.</t>
  </si>
  <si>
    <t>El programa cuenta con líneas, grupos e investigadores suficientes y calificados para llevar a cabo sus programas de investigación.</t>
  </si>
  <si>
    <t>El programa cuenta con mecanismos para conocer y difundir en su comunidad educativa convocatorias, instituciones internacionales o mecanismos para proponer investigaciones conjuntas.</t>
  </si>
  <si>
    <t>El programa y sus equipos conocen los mecanismos institucionales internos para formular propuestas de investigación conjunta con equipos externos, para publicar y difundir en diversas comunidades sus investigaciones.</t>
  </si>
  <si>
    <t>El programa y sus equipos identifican o cuentan con revistas o colecciones editoriales especializadas, dirigidas tanto a estudiantes como a profesores, donde es pertinente la publicación de sus investigaciones.</t>
  </si>
  <si>
    <t xml:space="preserve">El programa y sus equipos cuentan con mecanismos de difusión del conocimiento en espacios audiovisuales o tienen interés de organizar o participar en eventos que respondan a este fin.
</t>
  </si>
  <si>
    <t>DIMENSIÓN ESTRATÉGICA</t>
  </si>
  <si>
    <t>MOVILIDAD ACADÉMICA</t>
  </si>
  <si>
    <t>Las experiencias de movilidad académica, docente y estudiantil, han sido objeto de evaluación al interior del Programa.</t>
  </si>
  <si>
    <t>Se han distinguido intereses reiterados de estudiantes y profesores, en relación con la elección de destino (país e institución).</t>
  </si>
  <si>
    <t>El Programa ha identificado instituciones pares (nacionales e internacionales) con las que le interesa relacionarse para fortalecer y proyectar sus procesos formativos a través de la movilidad académica.</t>
  </si>
  <si>
    <t>El Programa ha participado de manera directa en la planificación, preparación y proyección de la movilidad de sus integrantes.</t>
  </si>
  <si>
    <t>Existen responsables al interior del programa que apoyen la toma de decisión del estudiante, y el respectivo plan de estudios que selecciona antes de dirigirse a la institución de destino. Se realiza seguimiento a esta toma de decisión, antes del proceso de homologación.</t>
  </si>
  <si>
    <t>El Programa sostiene una comunicación antes, durante y después de las experiencias de movilidad individual y colectiva.</t>
  </si>
  <si>
    <t>El programa participa de la preparación de sus estudiantes para que en su proceso de movilidad asuman su rol de portadores de cultura institucional, local, nacional.</t>
  </si>
  <si>
    <t>El programa promueve el desarrollo de habilidades interculturales en sus estudiantes, que faciliten su diálogo con otra cultura y otro país, antes de su experiencia de movilidad.</t>
  </si>
  <si>
    <t>La movilidad de docentes y estudiantes de su programa genera un flujo de devolución directa sobre los procesos de evaluación, actualización y transformación curricular de su programa.</t>
  </si>
  <si>
    <t>En el reconocimiento de los altos costos traducidos en un restringido acceso a las experiencias de movilidad, el programa ha adelantado intercambios académicos desde casa, mediado por el uso de las tecnologías. (Proyectos de aprendizaje colaborativo internacional en línea, clases espejo, conferencias virtuales, etc.)</t>
  </si>
  <si>
    <t>El programa ha desarrollado procesos de movilidad que superan las convocatorias coyunturales y consolidan experiencias de intercambio académico y cultural de mayor impacto formativo y temporal. Las experiencias de movilidad han sido objeto de evaluación al interior del programa.</t>
  </si>
  <si>
    <t xml:space="preserve">Profesores, estudiantes y administrativos se involucran de manera consciente en la experiencia del estudiante internacional que visita su Programa. </t>
  </si>
  <si>
    <t>Se ha organizado en su Programa algún tipo de sesión introductoria para aquellos estudiantes e investigadores nacionales e internacionales que visitan su Programa</t>
  </si>
  <si>
    <t>Se ha consolidado alguna estrategia de evaluación o revisión de la experiencia de movilidad que han tenido investigadores y estudiantes internacionales en su estancia en el Programa.</t>
  </si>
  <si>
    <t xml:space="preserve">El programa ha sostenido comunicación con docentes y estudiantes internacionales vinculados con el programa a través de pasadas experiencias de movilidad. De existir, esta comunicación ha generado nuevas experiencias y/o proyectos de aprendizaje e investigación. </t>
  </si>
  <si>
    <t>COOPERACIÓN INTERNACIONAL UNIVERSITARIA</t>
  </si>
  <si>
    <t>Su programa ha identificado los diversos convenios que tiene la Universidad y de los cuales puede beneficiarse.</t>
  </si>
  <si>
    <t>Ha adelantado el establecimiento de convenios interinstitucionales e internacionales que favorezcan la docencia, la investigación y la extensión propia del programa. Dichos convenios han sido utilizados esporádicamente o han tenido un uso permanente y amplio.</t>
  </si>
  <si>
    <t>Se han adelantado diálogos con instituciones pares en pro de evaluar la pertinencia y viabilidad de dobles diplomas-programas-titulaciones que fortalezcan los desarrollos curriculares de los programas.</t>
  </si>
  <si>
    <t>Su programa incentiva y capitaliza las redes personales de aprendizaje de sus docentes y estudiantes en pro de una integración colectiva más amplia, que permita la vinculación a comunidades de aprendizaje a nivel nacional e internacional.</t>
  </si>
  <si>
    <t>Se ha identificado y gestionado la vinculación a redes académicas de interés disciplinar que permiten la gestión del conocimiento producido al interior del Programa.</t>
  </si>
  <si>
    <t>Se han identificado las redes académicas de las que participa la Universidad y en las cuales su programa podría interactuar.</t>
  </si>
  <si>
    <t>Su programa participa de programas y proyectos de cooperación internacional. Dicha participación ha generado algún tipo de devolución directa sobre el currículo del programa y la cualificación de sus investigadores, docentes y estudiantes.</t>
  </si>
  <si>
    <t>MULTILINGÜISMO</t>
  </si>
  <si>
    <t>Su programa desarrolla, al interior de las clases, prácticas y actividades de enseñanza y evaluación formal con el fin de fomentar el desarrollo de capacidades lingüísticas (competencia orales y escriturales y competencias en lenguas extranjeras).</t>
  </si>
  <si>
    <t>Hace uso y difunde los planes y programas institucionales que promueven la formación en otro idioma.</t>
  </si>
  <si>
    <t>Se ha comprometido de manera intencionada en la formación de una lengua extranjera en relación con los escenarios donde se espera se desempeñe el egresado.</t>
  </si>
  <si>
    <t>Promueve la lectura de referentes en otros idiomas en el desarrollo cotidiano de las clases.</t>
  </si>
  <si>
    <t>Promueve el uso de bases de datos internacionales donde circulan publicaciones en otros idiomas.</t>
  </si>
  <si>
    <t>Realiza con determinada frecuencia eventos académicos que convocan a invitados internacionales, hablantes nativos de otra lengua.</t>
  </si>
  <si>
    <t>Tiene profesores con competencia destacada en otros idiomas y dicha competencia es valorada significativamente en los procesos de selección docente.</t>
  </si>
  <si>
    <t>Desarrolla actividades extracurriculares que fomenten el mejoramiento de las capacidades lingüísticas (oral, escrita y en lengua extranjera).</t>
  </si>
  <si>
    <t>EVENTOS ACADÉMICOS INTERNACIONALES</t>
  </si>
  <si>
    <t>El programa académico y sus equipos cuentan con redes nacionales e internacionales con quienes sea de interés y puedan ser diseñados eventos académicos internacionales.</t>
  </si>
  <si>
    <t>El programa académico y sus equipos identifican periódicamente cuáles eventos internacionales continuos o esporádicos son relevantes para sus procesos académicos.</t>
  </si>
  <si>
    <t xml:space="preserve">El programa cuenta con mecanismos que permitan preparar a estudiantes y profesores en la participación académica en eventos. </t>
  </si>
  <si>
    <t>El programa académico y sus equipos conocen los mecanismos institucionales y posibilidades de apoyo para la formulación de eventos académicos internacionales.</t>
  </si>
  <si>
    <t>El programa académico y sus equipos conocen instituciones externas que posibilitan y apoyan la realización de estos eventos.</t>
  </si>
  <si>
    <t>DIVERSIDAD DE RECURSOS Y PRÁCTICAS FORMATIVAS CON TIC</t>
  </si>
  <si>
    <t>El programa establece criterios que permitan diferenciar la pertinencia de la internacionalización que se da bajo la mediación de TICs y la que se da a través del desplazamiento a otros lugares, acorde a su propuesta de formación.</t>
  </si>
  <si>
    <t>El programa académico o el programa de los espacios académicos incorporan contacto, intervención, diálogo, participación o articulación con comunidades externas al espacio académico que pueda realizarse a través del uso de TICs.</t>
  </si>
  <si>
    <t xml:space="preserve">El programa académico cuenta o abre espacios para la participación y contacto con comunidades internacionales, que puedan ser desarrollados a través de TICs. </t>
  </si>
  <si>
    <t>El programa académico o el programa de los espacios académicos incorpora acciones de construcción de objetos, entornos o material educativo dado en escenarios tecnológicos, asociados a prácticas con comunidades internacionales.</t>
  </si>
  <si>
    <t>El programa cuenta o ha realizado diagnósticos que apunten a fomentar y garantizar el acceso de estudiantes y profesores a la tecnología necesaria para llevar a cabo procesos de internacionalización, incluido hardware y software.</t>
  </si>
  <si>
    <t>El programa identifica software que requiere para el propósito de potenciar la internacionalización.</t>
  </si>
  <si>
    <t>El programa incorpora prácticas de uso de TICs orientadas a la internacionalización o detecta necesidades de formación sobre ello.</t>
  </si>
  <si>
    <t xml:space="preserve">RESPUESTA A RETOS Y DESAFÍOS </t>
  </si>
  <si>
    <t>CULTURA -  EVALUACIÓN - AUTOEVALUACIÓN</t>
  </si>
  <si>
    <t>✓</t>
  </si>
  <si>
    <t>Nivel de Desarrollo Avanzado</t>
  </si>
  <si>
    <t>…</t>
  </si>
  <si>
    <t>Desarrollo en Curso</t>
  </si>
  <si>
    <t>X</t>
  </si>
  <si>
    <t>Sin nivel de Desarrollo Evidenciable</t>
  </si>
  <si>
    <t>La Universidad reconoce la internacionalización del currículo como un proceso de proyección institucional</t>
  </si>
  <si>
    <t>MENÚ</t>
  </si>
  <si>
    <t>INICIO</t>
  </si>
  <si>
    <t xml:space="preserve">DIMENSIÓN ESTRATEGICA </t>
  </si>
  <si>
    <t>LINEAMIENTOS DE INTERNACIONALIZACIÓN</t>
  </si>
  <si>
    <t xml:space="preserve">SELECCIONE </t>
  </si>
  <si>
    <t>El plan de estudios contempla un porcentaje de créditos que pueden tomarse en otros programas o facultades (electivos, optativos, complementarios, entre otros) que también hacen posible realizar homologaciones o convalidaciones con cursos realizados en el exterior.</t>
  </si>
  <si>
    <t>TOTAL DIAGNÓSTICO</t>
  </si>
  <si>
    <t xml:space="preserve">BARRA DE DIAGNÓSTICO </t>
  </si>
  <si>
    <t>PROYECCIÓN INICIAL 
RUTA DE INTERNACIONALIZACIÓN DEL CURRÍCULO</t>
  </si>
  <si>
    <t>D</t>
  </si>
  <si>
    <t>LINEAMIENTOS</t>
  </si>
  <si>
    <t>Orie.</t>
  </si>
  <si>
    <t>ACCIONES</t>
  </si>
  <si>
    <t>TIEMPOS</t>
  </si>
  <si>
    <t>RESPONSABLES</t>
  </si>
  <si>
    <t>AÑOS</t>
  </si>
  <si>
    <t>SEMESTRE</t>
  </si>
  <si>
    <t>DIMENSION INSTITUCIONAL</t>
  </si>
  <si>
    <t>Formación Pedagógica Intercultural</t>
  </si>
  <si>
    <t>Respuestas a retos y desafíos educativos</t>
  </si>
  <si>
    <t>Cultura de la Evaluación y Autoevaluación</t>
  </si>
  <si>
    <t>Participación de la comunidad académica</t>
  </si>
  <si>
    <t>DIMENSION CURRICULAR</t>
  </si>
  <si>
    <t>Comparabilidad Curricular</t>
  </si>
  <si>
    <t>Flexibilidad Curricular</t>
  </si>
  <si>
    <t>Interdisciplinariedad</t>
  </si>
  <si>
    <t>Interculturalidad</t>
  </si>
  <si>
    <t>Trabajo en Equipo</t>
  </si>
  <si>
    <t>Articulación de los componentes curriculares</t>
  </si>
  <si>
    <t>Referenciación bibliográfica y bases de datos</t>
  </si>
  <si>
    <t>Internacionalización y difusión de la investigación</t>
  </si>
  <si>
    <t>Movilidad Académica</t>
  </si>
  <si>
    <t>Multilingüismo</t>
  </si>
  <si>
    <t>Eventos académicos internacionales</t>
  </si>
  <si>
    <t>Diversidad de recursos y prácticas de formación con TIC</t>
  </si>
  <si>
    <t>ESTADO DEL ORIENTADOR</t>
  </si>
  <si>
    <t>PROYECCIÓN INCIAL</t>
  </si>
  <si>
    <t>Estado del Lineamiento</t>
  </si>
  <si>
    <t>PROYECCIÓN INICIAL</t>
  </si>
  <si>
    <t xml:space="preserve">PROYECCIÓN INCIAL </t>
  </si>
  <si>
    <t>DOCUMENTOS INSTITUCIONALES</t>
  </si>
  <si>
    <t>DOCUMENTOS
INSTITUCIONALES</t>
  </si>
  <si>
    <t>DOCUMENTOS 
INSTITUCIONALES</t>
  </si>
  <si>
    <t>MATRIZ 3 | Proyección de la Ruta</t>
  </si>
  <si>
    <t>MATRICES | GUÍA INTERNACIONALIZACIÓN DEL CURRÍCULO</t>
  </si>
  <si>
    <t>N A (0)</t>
  </si>
  <si>
    <t>No aplica</t>
  </si>
  <si>
    <t>Inserte Título</t>
  </si>
  <si>
    <t xml:space="preserve">Inserte Título </t>
  </si>
  <si>
    <t xml:space="preserve">Inserte Titulo </t>
  </si>
  <si>
    <t>R</t>
  </si>
  <si>
    <t>Cooperación Internacional Universitaria</t>
  </si>
  <si>
    <t>Títulos Experiencias</t>
  </si>
  <si>
    <t>EXPERIENCIAS</t>
  </si>
  <si>
    <t>"Por favor, escriba a continuación los nombres asignados a cada una de las experiencias en la Matriz 1. Luego, inicie la valoración en la dimensión deseada haciendo clic en la casilla correspondiente. Esto permitirá que los nombres se actualicen automáticamente en cada dimensión."</t>
  </si>
  <si>
    <r>
      <rPr>
        <u/>
        <sz val="14"/>
        <color theme="10"/>
        <rFont val="Calibri"/>
        <family val="2"/>
        <scheme val="minor"/>
      </rPr>
      <t xml:space="preserve">1 </t>
    </r>
    <r>
      <rPr>
        <u/>
        <sz val="8"/>
        <color theme="10"/>
        <rFont val="Calibri"/>
        <family val="2"/>
        <scheme val="minor"/>
      </rPr>
      <t xml:space="preserve">
Dimensión Curricular</t>
    </r>
  </si>
  <si>
    <r>
      <rPr>
        <u/>
        <sz val="14"/>
        <color theme="10"/>
        <rFont val="Calibri"/>
        <family val="2"/>
        <scheme val="minor"/>
      </rPr>
      <t xml:space="preserve">2 </t>
    </r>
    <r>
      <rPr>
        <u/>
        <sz val="11"/>
        <color theme="10"/>
        <rFont val="Calibri"/>
        <family val="2"/>
        <scheme val="minor"/>
      </rPr>
      <t xml:space="preserve">
</t>
    </r>
    <r>
      <rPr>
        <u/>
        <sz val="8"/>
        <color theme="10"/>
        <rFont val="Calibri"/>
        <family val="2"/>
        <scheme val="minor"/>
      </rPr>
      <t>Dimensión  Estratégica</t>
    </r>
  </si>
  <si>
    <t>MATRIZ 2 | Diagnóstico del Programa</t>
  </si>
  <si>
    <r>
      <rPr>
        <b/>
        <u/>
        <sz val="14"/>
        <color theme="0" tint="-4.9989318521683403E-2"/>
        <rFont val="Calibri"/>
        <family val="2"/>
        <scheme val="minor"/>
      </rPr>
      <t>3</t>
    </r>
    <r>
      <rPr>
        <b/>
        <u/>
        <sz val="11"/>
        <color theme="0" tint="-4.9989318521683403E-2"/>
        <rFont val="Calibri"/>
        <family val="2"/>
        <scheme val="minor"/>
      </rPr>
      <t xml:space="preserve">
</t>
    </r>
    <r>
      <rPr>
        <u/>
        <sz val="8"/>
        <color theme="0" tint="-4.9989318521683403E-2"/>
        <rFont val="Calibri"/>
        <family val="2"/>
        <scheme val="minor"/>
      </rPr>
      <t>Dimensión Institucional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</si>
</sst>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N A&quot;;General"/>
  </numFmts>
  <fonts count="98"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font>
    <font>
      <sz val="11"/>
      <color theme="1"/>
      <name val="Calibri"/>
      <family val="2"/>
    </font>
    <font>
      <sz val="11"/>
      <name val="Calibri"/>
      <family val="2"/>
    </font>
    <font>
      <u/>
      <sz val="11"/>
      <color theme="10"/>
      <name val="Calibri"/>
      <family val="2"/>
    </font>
    <font>
      <b/>
      <sz val="11"/>
      <color theme="0"/>
      <name val="Calibri"/>
      <family val="2"/>
    </font>
    <font>
      <sz val="11"/>
      <color theme="1"/>
      <name val="Century Gothic"/>
      <family val="2"/>
    </font>
    <font>
      <sz val="8"/>
      <color theme="1"/>
      <name val="Calibri"/>
      <family val="2"/>
    </font>
    <font>
      <sz val="11"/>
      <color rgb="FF000000"/>
      <name val="Calibri"/>
      <family val="2"/>
    </font>
    <font>
      <u/>
      <sz val="11"/>
      <color theme="10"/>
      <name val="Calibri"/>
      <family val="2"/>
      <scheme val="minor"/>
    </font>
    <font>
      <b/>
      <sz val="11"/>
      <color theme="1"/>
      <name val="Calibri"/>
      <family val="2"/>
      <scheme val="minor"/>
    </font>
    <font>
      <sz val="11"/>
      <color theme="0"/>
      <name val="Calibri"/>
      <family val="2"/>
      <scheme val="minor"/>
    </font>
    <font>
      <sz val="11"/>
      <color theme="0"/>
      <name val="Calibri"/>
      <family val="2"/>
    </font>
    <font>
      <b/>
      <sz val="8"/>
      <color rgb="FF222A35"/>
      <name val="Calibri"/>
      <family val="2"/>
    </font>
    <font>
      <b/>
      <sz val="11"/>
      <color theme="0"/>
      <name val="Century Gothic"/>
      <family val="2"/>
    </font>
    <font>
      <u/>
      <sz val="11"/>
      <color theme="0"/>
      <name val="Calibri"/>
      <family val="2"/>
    </font>
    <font>
      <b/>
      <sz val="11"/>
      <color theme="0"/>
      <name val="Calibri"/>
      <family val="2"/>
    </font>
    <font>
      <b/>
      <sz val="8"/>
      <color theme="1"/>
      <name val="Calibri"/>
      <family val="2"/>
    </font>
    <font>
      <sz val="8"/>
      <color theme="1"/>
      <name val="Calibri"/>
      <family val="2"/>
    </font>
    <font>
      <sz val="8"/>
      <color rgb="FF002060"/>
      <name val="Century Gothic"/>
      <family val="2"/>
    </font>
    <font>
      <sz val="8"/>
      <color theme="0"/>
      <name val="Calibri"/>
      <family val="2"/>
    </font>
    <font>
      <sz val="8"/>
      <name val="Century Gothic"/>
      <family val="2"/>
    </font>
    <font>
      <sz val="11"/>
      <name val="Century Gothic"/>
      <family val="2"/>
    </font>
    <font>
      <sz val="7.5"/>
      <name val="Century Gothic"/>
      <family val="2"/>
    </font>
    <font>
      <b/>
      <sz val="9"/>
      <color theme="1"/>
      <name val="Calibri"/>
      <family val="2"/>
      <scheme val="minor"/>
    </font>
    <font>
      <u/>
      <sz val="8"/>
      <color theme="10"/>
      <name val="Century Gothic"/>
      <family val="2"/>
    </font>
    <font>
      <b/>
      <u/>
      <sz val="11"/>
      <color theme="10"/>
      <name val="Calibri"/>
      <family val="2"/>
      <scheme val="minor"/>
    </font>
    <font>
      <sz val="8"/>
      <color theme="1"/>
      <name val="Century Gothic"/>
      <family val="2"/>
    </font>
    <font>
      <b/>
      <sz val="11"/>
      <name val="Century Gothic"/>
      <family val="2"/>
    </font>
    <font>
      <b/>
      <sz val="16"/>
      <color theme="0"/>
      <name val="Century Gothic"/>
      <family val="2"/>
    </font>
    <font>
      <b/>
      <sz val="8"/>
      <color theme="1"/>
      <name val="Century Gothic"/>
      <family val="2"/>
    </font>
    <font>
      <b/>
      <sz val="11"/>
      <color theme="1"/>
      <name val="Century Gothic"/>
      <family val="2"/>
    </font>
    <font>
      <sz val="11"/>
      <color theme="1"/>
      <name val="Calibri"/>
      <family val="2"/>
    </font>
    <font>
      <sz val="11"/>
      <color theme="1"/>
      <name val="Century Gothic"/>
      <family val="2"/>
    </font>
    <font>
      <b/>
      <sz val="8"/>
      <color theme="1"/>
      <name val="Acto Book"/>
      <family val="3"/>
    </font>
    <font>
      <b/>
      <sz val="11"/>
      <color theme="1"/>
      <name val="Calibri"/>
      <family val="2"/>
    </font>
    <font>
      <b/>
      <sz val="14"/>
      <color theme="0"/>
      <name val="Calibri Light"/>
      <family val="2"/>
    </font>
    <font>
      <sz val="11"/>
      <color theme="0"/>
      <name val="Century Gothic"/>
      <family val="2"/>
    </font>
    <font>
      <b/>
      <sz val="10"/>
      <color theme="0"/>
      <name val="Century Gothic"/>
      <family val="2"/>
    </font>
    <font>
      <b/>
      <sz val="9"/>
      <color theme="0"/>
      <name val="Century Gothic"/>
      <family val="2"/>
    </font>
    <font>
      <b/>
      <sz val="16"/>
      <name val="Century Gothic"/>
      <family val="2"/>
    </font>
    <font>
      <b/>
      <sz val="12"/>
      <color theme="0"/>
      <name val="Calibri Light"/>
      <family val="2"/>
    </font>
    <font>
      <b/>
      <sz val="12"/>
      <color theme="0"/>
      <name val="Calibri"/>
      <family val="2"/>
    </font>
    <font>
      <b/>
      <sz val="12"/>
      <color theme="1"/>
      <name val="Calibri Light"/>
      <family val="2"/>
    </font>
    <font>
      <b/>
      <sz val="9"/>
      <color theme="0"/>
      <name val="Calibri"/>
      <family val="2"/>
    </font>
    <font>
      <b/>
      <sz val="8"/>
      <color theme="0"/>
      <name val="Calibri Light"/>
      <family val="2"/>
    </font>
    <font>
      <b/>
      <sz val="20"/>
      <color theme="1"/>
      <name val="Calibri"/>
      <family val="2"/>
      <scheme val="minor"/>
    </font>
    <font>
      <b/>
      <sz val="20"/>
      <color theme="1"/>
      <name val="Calibri"/>
      <family val="2"/>
    </font>
    <font>
      <sz val="8"/>
      <name val="Calibri"/>
      <family val="2"/>
      <scheme val="minor"/>
    </font>
    <font>
      <b/>
      <sz val="14"/>
      <color theme="1"/>
      <name val="Calibri"/>
      <family val="2"/>
    </font>
    <font>
      <u/>
      <sz val="11"/>
      <color theme="0"/>
      <name val="Calibri"/>
      <family val="2"/>
      <scheme val="minor"/>
    </font>
    <font>
      <b/>
      <sz val="8"/>
      <color theme="1"/>
      <name val="Calibri"/>
      <family val="2"/>
      <scheme val="major"/>
    </font>
    <font>
      <u/>
      <sz val="11"/>
      <color theme="10"/>
      <name val="Century Gothic"/>
      <family val="2"/>
    </font>
    <font>
      <b/>
      <sz val="8"/>
      <color rgb="FF222A35"/>
      <name val="Century Gothic"/>
      <family val="2"/>
    </font>
    <font>
      <b/>
      <u/>
      <sz val="11"/>
      <color theme="10"/>
      <name val="Century Gothic"/>
      <family val="2"/>
    </font>
    <font>
      <sz val="8"/>
      <color theme="0"/>
      <name val="Century Gothic"/>
      <family val="2"/>
    </font>
    <font>
      <b/>
      <sz val="9"/>
      <color theme="1"/>
      <name val="Century Gothic"/>
      <family val="2"/>
    </font>
    <font>
      <u/>
      <sz val="9"/>
      <color theme="10"/>
      <name val="Century Gothic"/>
      <family val="2"/>
    </font>
    <font>
      <u/>
      <sz val="11"/>
      <color theme="0"/>
      <name val="Century Gothic"/>
      <family val="2"/>
    </font>
    <font>
      <b/>
      <sz val="16"/>
      <color theme="1"/>
      <name val="Century Gothic"/>
      <family val="2"/>
    </font>
    <font>
      <b/>
      <sz val="14"/>
      <color theme="1"/>
      <name val="Century Gothic"/>
      <family val="2"/>
    </font>
    <font>
      <sz val="14"/>
      <color theme="1"/>
      <name val="Century Gothic"/>
      <family val="2"/>
    </font>
    <font>
      <sz val="8"/>
      <color theme="1"/>
      <name val="Calibri"/>
      <family val="2"/>
      <scheme val="minor"/>
    </font>
    <font>
      <u/>
      <sz val="8"/>
      <color rgb="FF1F3864"/>
      <name val="Calibri"/>
      <family val="2"/>
    </font>
    <font>
      <u/>
      <sz val="8"/>
      <color theme="0"/>
      <name val="Calibri"/>
      <family val="2"/>
      <scheme val="minor"/>
    </font>
    <font>
      <b/>
      <sz val="8"/>
      <color theme="0"/>
      <name val="Century Gothic"/>
      <family val="2"/>
    </font>
    <font>
      <b/>
      <u/>
      <sz val="8"/>
      <color theme="1"/>
      <name val="Calibri"/>
      <family val="2"/>
      <scheme val="minor"/>
    </font>
    <font>
      <b/>
      <u/>
      <sz val="9"/>
      <color theme="1"/>
      <name val="Calibri"/>
      <family val="2"/>
      <scheme val="minor"/>
    </font>
    <font>
      <b/>
      <u/>
      <sz val="11"/>
      <color theme="0"/>
      <name val="Calibri"/>
      <family val="2"/>
      <scheme val="minor"/>
    </font>
    <font>
      <b/>
      <u/>
      <sz val="12"/>
      <color theme="0"/>
      <name val="Calibri"/>
      <family val="2"/>
      <scheme val="minor"/>
    </font>
    <font>
      <b/>
      <sz val="6"/>
      <color theme="0"/>
      <name val="Century Gothic"/>
      <family val="2"/>
    </font>
    <font>
      <sz val="10"/>
      <color theme="0"/>
      <name val="Century Gothic"/>
      <family val="2"/>
    </font>
    <font>
      <u/>
      <sz val="10"/>
      <color theme="10"/>
      <name val="Calibri"/>
      <family val="2"/>
      <scheme val="minor"/>
    </font>
    <font>
      <u/>
      <sz val="9"/>
      <color theme="10"/>
      <name val="Calibri"/>
      <family val="2"/>
      <scheme val="minor"/>
    </font>
    <font>
      <u/>
      <sz val="8"/>
      <color theme="10"/>
      <name val="Calibri"/>
      <family val="2"/>
      <scheme val="minor"/>
    </font>
    <font>
      <b/>
      <sz val="8"/>
      <name val="Century Gothic"/>
      <family val="2"/>
    </font>
    <font>
      <sz val="8"/>
      <name val="Calibri"/>
      <family val="2"/>
    </font>
    <font>
      <b/>
      <sz val="10"/>
      <color theme="1"/>
      <name val="Century Gothic"/>
      <family val="2"/>
    </font>
    <font>
      <sz val="11"/>
      <color rgb="FF002060"/>
      <name val="Century Gothic"/>
      <family val="2"/>
    </font>
    <font>
      <b/>
      <sz val="16"/>
      <name val="Calibri"/>
      <family val="2"/>
      <scheme val="minor"/>
    </font>
    <font>
      <i/>
      <sz val="8"/>
      <color theme="1"/>
      <name val="Calibri"/>
      <family val="2"/>
      <scheme val="minor"/>
    </font>
    <font>
      <sz val="7"/>
      <color theme="1"/>
      <name val="Calibri"/>
      <family val="2"/>
      <scheme val="minor"/>
    </font>
    <font>
      <u/>
      <sz val="7"/>
      <color theme="10"/>
      <name val="Calibri"/>
      <family val="2"/>
      <scheme val="minor"/>
    </font>
    <font>
      <u/>
      <sz val="7"/>
      <color theme="10"/>
      <name val="Century Gothic"/>
      <family val="2"/>
    </font>
    <font>
      <sz val="7"/>
      <color theme="1"/>
      <name val="Calibri"/>
      <family val="2"/>
    </font>
    <font>
      <u/>
      <sz val="14"/>
      <color theme="10"/>
      <name val="Calibri"/>
      <family val="2"/>
      <scheme val="minor"/>
    </font>
    <font>
      <u/>
      <sz val="11"/>
      <color theme="10"/>
      <name val="Calibri"/>
      <family val="2"/>
      <scheme val="minor"/>
    </font>
    <font>
      <sz val="10"/>
      <color theme="1"/>
      <name val="Calibri"/>
      <family val="2"/>
    </font>
    <font>
      <sz val="10"/>
      <name val="Calibri"/>
      <family val="2"/>
    </font>
    <font>
      <u/>
      <sz val="11"/>
      <color theme="0" tint="-4.9989318521683403E-2"/>
      <name val="Calibri"/>
      <family val="2"/>
      <scheme val="minor"/>
    </font>
    <font>
      <b/>
      <u/>
      <sz val="14"/>
      <color theme="0" tint="-4.9989318521683403E-2"/>
      <name val="Calibri"/>
      <family val="2"/>
      <scheme val="minor"/>
    </font>
    <font>
      <b/>
      <u/>
      <sz val="11"/>
      <color theme="0" tint="-4.9989318521683403E-2"/>
      <name val="Calibri"/>
      <family val="2"/>
      <scheme val="minor"/>
    </font>
    <font>
      <u/>
      <sz val="8"/>
      <color theme="0" tint="-4.9989318521683403E-2"/>
      <name val="Calibri"/>
      <family val="2"/>
      <scheme val="minor"/>
    </font>
    <font>
      <b/>
      <sz val="14"/>
      <name val="Calibri"/>
      <family val="2"/>
      <scheme val="minor"/>
    </font>
    <font>
      <b/>
      <sz val="11"/>
      <name val="Calibri"/>
      <family val="2"/>
      <scheme val="minor"/>
    </font>
  </fonts>
  <fills count="34">
    <fill>
      <patternFill patternType="none"/>
    </fill>
    <fill>
      <patternFill patternType="gray125"/>
    </fill>
    <fill>
      <patternFill patternType="solid">
        <fgColor rgb="FF9CC2E5"/>
        <bgColor rgb="FF9CC2E5"/>
      </patternFill>
    </fill>
    <fill>
      <patternFill patternType="solid">
        <fgColor theme="5"/>
        <bgColor theme="5"/>
      </patternFill>
    </fill>
    <fill>
      <patternFill patternType="solid">
        <fgColor rgb="FFF7CAAC"/>
        <bgColor rgb="FFF7CAAC"/>
      </patternFill>
    </fill>
    <fill>
      <patternFill patternType="solid">
        <fgColor rgb="FF385623"/>
        <bgColor rgb="FF385623"/>
      </patternFill>
    </fill>
    <fill>
      <patternFill patternType="solid">
        <fgColor rgb="FF8EAADB"/>
        <bgColor rgb="FF8EAADB"/>
      </patternFill>
    </fill>
    <fill>
      <patternFill patternType="solid">
        <fgColor rgb="FFE2EFD9"/>
        <bgColor rgb="FFE2EFD9"/>
      </patternFill>
    </fill>
    <fill>
      <patternFill patternType="solid">
        <fgColor rgb="FF63BE7B"/>
        <bgColor indexed="64"/>
      </patternFill>
    </fill>
    <fill>
      <patternFill patternType="solid">
        <fgColor rgb="FFFFEB84"/>
        <bgColor rgb="FFFFFF00"/>
      </patternFill>
    </fill>
    <fill>
      <patternFill patternType="solid">
        <fgColor rgb="FFF8696B"/>
        <bgColor rgb="FFFF0000"/>
      </patternFill>
    </fill>
    <fill>
      <patternFill patternType="solid">
        <fgColor theme="4" tint="0.79998168889431442"/>
        <bgColor indexed="64"/>
      </patternFill>
    </fill>
    <fill>
      <patternFill patternType="solid">
        <fgColor rgb="FFED7D31"/>
        <bgColor rgb="FF1F3864"/>
      </patternFill>
    </fill>
    <fill>
      <patternFill patternType="solid">
        <fgColor rgb="FFED7D31"/>
        <bgColor indexed="64"/>
      </patternFill>
    </fill>
    <fill>
      <patternFill patternType="solid">
        <fgColor theme="9" tint="-0.499984740745262"/>
        <bgColor indexed="64"/>
      </patternFill>
    </fill>
    <fill>
      <patternFill patternType="solid">
        <fgColor theme="5" tint="0.79998168889431442"/>
        <bgColor rgb="FF9CC2E5"/>
      </patternFill>
    </fill>
    <fill>
      <patternFill patternType="solid">
        <fgColor theme="5" tint="0.59999389629810485"/>
        <bgColor indexed="64"/>
      </patternFill>
    </fill>
    <fill>
      <patternFill patternType="solid">
        <fgColor theme="9" tint="-0.499984740745262"/>
        <bgColor rgb="FF1F3864"/>
      </patternFill>
    </fill>
    <fill>
      <patternFill patternType="solid">
        <fgColor theme="9" tint="0.59999389629810485"/>
        <bgColor rgb="FF9CC2E5"/>
      </patternFill>
    </fill>
    <fill>
      <patternFill patternType="solid">
        <fgColor theme="0"/>
        <bgColor indexed="64"/>
      </patternFill>
    </fill>
    <fill>
      <patternFill patternType="solid">
        <fgColor rgb="FFED7D31"/>
        <bgColor rgb="FFFFD5FF"/>
      </patternFill>
    </fill>
    <fill>
      <patternFill patternType="solid">
        <fgColor rgb="FF002060"/>
        <bgColor rgb="FF2F5496"/>
      </patternFill>
    </fill>
    <fill>
      <patternFill patternType="solid">
        <fgColor rgb="FF002060"/>
        <bgColor indexed="64"/>
      </patternFill>
    </fill>
    <fill>
      <patternFill patternType="solid">
        <fgColor theme="8" tint="-0.499984740745262"/>
        <bgColor rgb="FFDEEAF6"/>
      </patternFill>
    </fill>
    <fill>
      <patternFill patternType="solid">
        <fgColor theme="8" tint="-0.499984740745262"/>
        <bgColor rgb="FF1F3864"/>
      </patternFill>
    </fill>
    <fill>
      <patternFill patternType="solid">
        <fgColor theme="8" tint="-0.499984740745262"/>
        <bgColor indexed="64"/>
      </patternFill>
    </fill>
    <fill>
      <patternFill patternType="solid">
        <fgColor theme="8" tint="-0.499984740745262"/>
        <bgColor rgb="FF002060"/>
      </patternFill>
    </fill>
    <fill>
      <patternFill patternType="solid">
        <fgColor theme="9" tint="-0.499984740745262"/>
        <bgColor rgb="FFF3E7FF"/>
      </patternFill>
    </fill>
    <fill>
      <patternFill patternType="solid">
        <fgColor rgb="FF7030A0"/>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8" tint="0.39997558519241921"/>
        <bgColor indexed="64"/>
      </patternFill>
    </fill>
  </fills>
  <borders count="137">
    <border>
      <left/>
      <right/>
      <top/>
      <bottom/>
      <diagonal/>
    </border>
    <border>
      <left style="medium">
        <color rgb="FF000000"/>
      </left>
      <right/>
      <top/>
      <bottom/>
      <diagonal/>
    </border>
    <border>
      <left/>
      <right/>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medium">
        <color rgb="FF000000"/>
      </bottom>
      <diagonal/>
    </border>
    <border>
      <left/>
      <right style="thin">
        <color rgb="FF000000"/>
      </right>
      <top/>
      <bottom style="medium">
        <color rgb="FF000000"/>
      </bottom>
      <diagonal/>
    </border>
    <border>
      <left/>
      <right style="medium">
        <color rgb="FF000000"/>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style="medium">
        <color indexed="64"/>
      </top>
      <bottom style="thin">
        <color auto="1"/>
      </bottom>
      <diagonal/>
    </border>
    <border>
      <left style="medium">
        <color indexed="64"/>
      </left>
      <right/>
      <top/>
      <bottom/>
      <diagonal/>
    </border>
    <border>
      <left style="thin">
        <color auto="1"/>
      </left>
      <right style="thin">
        <color auto="1"/>
      </right>
      <top style="thin">
        <color auto="1"/>
      </top>
      <bottom style="medium">
        <color indexed="64"/>
      </bottom>
      <diagonal/>
    </border>
    <border>
      <left style="thin">
        <color auto="1"/>
      </left>
      <right style="thin">
        <color auto="1"/>
      </right>
      <top style="medium">
        <color indexed="64"/>
      </top>
      <bottom/>
      <diagonal/>
    </border>
    <border>
      <left/>
      <right style="thin">
        <color auto="1"/>
      </right>
      <top/>
      <bottom/>
      <diagonal/>
    </border>
    <border>
      <left style="thin">
        <color auto="1"/>
      </left>
      <right/>
      <top/>
      <bottom style="thin">
        <color auto="1"/>
      </bottom>
      <diagonal/>
    </border>
    <border>
      <left style="thin">
        <color rgb="FF1F3864"/>
      </left>
      <right style="thin">
        <color rgb="FF1F3864"/>
      </right>
      <top style="thin">
        <color rgb="FF1F3864"/>
      </top>
      <bottom style="thin">
        <color rgb="FF1F3864"/>
      </bottom>
      <diagonal/>
    </border>
    <border>
      <left style="thin">
        <color rgb="FF1F3864"/>
      </left>
      <right style="thin">
        <color rgb="FF1F3864"/>
      </right>
      <top style="thin">
        <color rgb="FF1F3864"/>
      </top>
      <bottom/>
      <diagonal/>
    </border>
    <border>
      <left style="thin">
        <color rgb="FF1F3864"/>
      </left>
      <right style="thin">
        <color rgb="FF1F3864"/>
      </right>
      <top/>
      <bottom/>
      <diagonal/>
    </border>
    <border>
      <left style="thin">
        <color rgb="FF1F3864"/>
      </left>
      <right style="thin">
        <color rgb="FF1F3864"/>
      </right>
      <top/>
      <bottom style="thin">
        <color rgb="FF1F3864"/>
      </bottom>
      <diagonal/>
    </border>
    <border>
      <left/>
      <right/>
      <top/>
      <bottom style="thin">
        <color rgb="FF1F3864"/>
      </bottom>
      <diagonal/>
    </border>
    <border>
      <left style="thin">
        <color rgb="FF1F3864"/>
      </left>
      <right/>
      <top/>
      <bottom style="thin">
        <color rgb="FF1F3864"/>
      </bottom>
      <diagonal/>
    </border>
    <border>
      <left/>
      <right style="thin">
        <color rgb="FF1F3864"/>
      </right>
      <top style="thin">
        <color rgb="FF1F3864"/>
      </top>
      <bottom/>
      <diagonal/>
    </border>
    <border>
      <left style="thin">
        <color rgb="FF1F3864"/>
      </left>
      <right/>
      <top/>
      <bottom/>
      <diagonal/>
    </border>
    <border>
      <left/>
      <right style="thin">
        <color rgb="FF1F3864"/>
      </right>
      <top/>
      <bottom/>
      <diagonal/>
    </border>
    <border>
      <left style="medium">
        <color rgb="FF1F3864"/>
      </left>
      <right/>
      <top style="medium">
        <color rgb="FF1F3864"/>
      </top>
      <bottom/>
      <diagonal/>
    </border>
    <border>
      <left/>
      <right style="medium">
        <color rgb="FF1F3864"/>
      </right>
      <top style="medium">
        <color rgb="FF1F3864"/>
      </top>
      <bottom/>
      <diagonal/>
    </border>
    <border>
      <left style="medium">
        <color rgb="FF1F3864"/>
      </left>
      <right/>
      <top/>
      <bottom style="thin">
        <color rgb="FF1F3864"/>
      </bottom>
      <diagonal/>
    </border>
    <border>
      <left/>
      <right style="medium">
        <color rgb="FF1F3864"/>
      </right>
      <top/>
      <bottom style="thin">
        <color rgb="FF1F3864"/>
      </bottom>
      <diagonal/>
    </border>
    <border>
      <left style="medium">
        <color rgb="FF1F3864"/>
      </left>
      <right/>
      <top style="thin">
        <color rgb="FF1F3864"/>
      </top>
      <bottom/>
      <diagonal/>
    </border>
    <border>
      <left/>
      <right style="medium">
        <color rgb="FF1F3864"/>
      </right>
      <top style="thin">
        <color rgb="FF1F3864"/>
      </top>
      <bottom/>
      <diagonal/>
    </border>
    <border>
      <left style="medium">
        <color rgb="FF1F3864"/>
      </left>
      <right/>
      <top/>
      <bottom/>
      <diagonal/>
    </border>
    <border>
      <left/>
      <right style="medium">
        <color rgb="FF1F3864"/>
      </right>
      <top/>
      <bottom/>
      <diagonal/>
    </border>
    <border>
      <left style="medium">
        <color rgb="FF1F3864"/>
      </left>
      <right/>
      <top/>
      <bottom style="medium">
        <color rgb="FF1F3864"/>
      </bottom>
      <diagonal/>
    </border>
    <border>
      <left/>
      <right style="medium">
        <color rgb="FF1F3864"/>
      </right>
      <top/>
      <bottom style="medium">
        <color rgb="FF1F3864"/>
      </bottom>
      <diagonal/>
    </border>
    <border>
      <left style="thin">
        <color rgb="FF1F3864"/>
      </left>
      <right/>
      <top style="thin">
        <color rgb="FF1F3864"/>
      </top>
      <bottom style="thin">
        <color rgb="FF1F3864"/>
      </bottom>
      <diagonal/>
    </border>
    <border>
      <left/>
      <right/>
      <top style="thin">
        <color rgb="FF1F3864"/>
      </top>
      <bottom style="thin">
        <color rgb="FF1F3864"/>
      </bottom>
      <diagonal/>
    </border>
    <border>
      <left/>
      <right style="thin">
        <color rgb="FF1F3864"/>
      </right>
      <top style="thin">
        <color rgb="FF1F3864"/>
      </top>
      <bottom style="thin">
        <color rgb="FF1F3864"/>
      </bottom>
      <diagonal/>
    </border>
    <border>
      <left/>
      <right/>
      <top style="thin">
        <color rgb="FF1F3864"/>
      </top>
      <bottom/>
      <diagonal/>
    </border>
    <border>
      <left style="medium">
        <color indexed="64"/>
      </left>
      <right/>
      <top style="thin">
        <color auto="1"/>
      </top>
      <bottom style="thin">
        <color auto="1"/>
      </bottom>
      <diagonal/>
    </border>
    <border>
      <left style="medium">
        <color rgb="FF000000"/>
      </left>
      <right style="medium">
        <color rgb="FF000000"/>
      </right>
      <top/>
      <bottom/>
      <diagonal/>
    </border>
    <border>
      <left style="thin">
        <color auto="1"/>
      </left>
      <right style="thin">
        <color rgb="FF000000"/>
      </right>
      <top style="thin">
        <color auto="1"/>
      </top>
      <bottom/>
      <diagonal/>
    </border>
    <border>
      <left style="thin">
        <color auto="1"/>
      </left>
      <right style="thin">
        <color rgb="FF000000"/>
      </right>
      <top/>
      <bottom/>
      <diagonal/>
    </border>
    <border>
      <left style="medium">
        <color indexed="64"/>
      </left>
      <right style="thin">
        <color rgb="FF000000"/>
      </right>
      <top style="medium">
        <color indexed="64"/>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thin">
        <color auto="1"/>
      </bottom>
      <diagonal/>
    </border>
    <border>
      <left style="thin">
        <color auto="1"/>
      </left>
      <right style="medium">
        <color indexed="64"/>
      </right>
      <top/>
      <bottom style="thin">
        <color auto="1"/>
      </bottom>
      <diagonal/>
    </border>
    <border>
      <left style="medium">
        <color indexed="64"/>
      </left>
      <right/>
      <top style="thin">
        <color auto="1"/>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thin">
        <color auto="1"/>
      </left>
      <right style="medium">
        <color indexed="64"/>
      </right>
      <top style="thin">
        <color auto="1"/>
      </top>
      <bottom/>
      <diagonal/>
    </border>
    <border>
      <left style="medium">
        <color indexed="64"/>
      </left>
      <right style="thin">
        <color auto="1"/>
      </right>
      <top style="thin">
        <color auto="1"/>
      </top>
      <bottom/>
      <diagonal/>
    </border>
    <border>
      <left style="thin">
        <color auto="1"/>
      </left>
      <right style="thin">
        <color auto="1"/>
      </right>
      <top/>
      <bottom style="medium">
        <color indexed="64"/>
      </bottom>
      <diagonal/>
    </border>
    <border>
      <left style="medium">
        <color indexed="64"/>
      </left>
      <right style="thin">
        <color auto="1"/>
      </right>
      <top/>
      <bottom style="thin">
        <color auto="1"/>
      </bottom>
      <diagonal/>
    </border>
    <border>
      <left style="thin">
        <color rgb="FF002060"/>
      </left>
      <right style="thin">
        <color rgb="FF002060"/>
      </right>
      <top style="thin">
        <color rgb="FF002060"/>
      </top>
      <bottom style="thin">
        <color rgb="FF002060"/>
      </bottom>
      <diagonal/>
    </border>
    <border>
      <left style="thin">
        <color rgb="FF002060"/>
      </left>
      <right/>
      <top style="thin">
        <color rgb="FF002060"/>
      </top>
      <bottom style="thin">
        <color rgb="FF002060"/>
      </bottom>
      <diagonal/>
    </border>
    <border>
      <left style="thin">
        <color rgb="FF002060"/>
      </left>
      <right style="thin">
        <color rgb="FF002060"/>
      </right>
      <top style="thin">
        <color rgb="FF002060"/>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auto="1"/>
      </bottom>
      <diagonal/>
    </border>
    <border>
      <left style="thin">
        <color rgb="FF002060"/>
      </left>
      <right style="thin">
        <color indexed="64"/>
      </right>
      <top style="thin">
        <color indexed="64"/>
      </top>
      <bottom style="thin">
        <color indexed="64"/>
      </bottom>
      <diagonal/>
    </border>
    <border>
      <left style="thin">
        <color rgb="FF000000"/>
      </left>
      <right style="medium">
        <color indexed="64"/>
      </right>
      <top style="thin">
        <color rgb="FF000000"/>
      </top>
      <bottom/>
      <diagonal/>
    </border>
    <border>
      <left/>
      <right style="medium">
        <color indexed="64"/>
      </right>
      <top/>
      <bottom/>
      <diagonal/>
    </border>
    <border>
      <left style="medium">
        <color indexed="64"/>
      </left>
      <right style="medium">
        <color indexed="64"/>
      </right>
      <top style="thin">
        <color auto="1"/>
      </top>
      <bottom/>
      <diagonal/>
    </border>
    <border>
      <left style="medium">
        <color indexed="64"/>
      </left>
      <right style="medium">
        <color indexed="64"/>
      </right>
      <top/>
      <bottom style="medium">
        <color indexed="64"/>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medium">
        <color indexed="64"/>
      </left>
      <right style="thin">
        <color rgb="FF1F3864"/>
      </right>
      <top style="medium">
        <color indexed="64"/>
      </top>
      <bottom style="thin">
        <color rgb="FF1F38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1F3864"/>
      </right>
      <top style="thin">
        <color rgb="FF1F3864"/>
      </top>
      <bottom style="thin">
        <color rgb="FF1F3864"/>
      </bottom>
      <diagonal/>
    </border>
    <border>
      <left style="thin">
        <color rgb="FF000000"/>
      </left>
      <right style="medium">
        <color indexed="64"/>
      </right>
      <top/>
      <bottom/>
      <diagonal/>
    </border>
    <border>
      <left style="medium">
        <color indexed="64"/>
      </left>
      <right/>
      <top style="thin">
        <color rgb="FF1F3864"/>
      </top>
      <bottom style="thin">
        <color rgb="FF1F3864"/>
      </bottom>
      <diagonal/>
    </border>
    <border>
      <left style="medium">
        <color indexed="64"/>
      </left>
      <right style="thin">
        <color rgb="FF1F3864"/>
      </right>
      <top style="thin">
        <color rgb="FF1F3864"/>
      </top>
      <bottom/>
      <diagonal/>
    </border>
    <border>
      <left style="thin">
        <color auto="1"/>
      </left>
      <right style="medium">
        <color indexed="64"/>
      </right>
      <top/>
      <bottom/>
      <diagonal/>
    </border>
    <border>
      <left style="medium">
        <color indexed="64"/>
      </left>
      <right/>
      <top/>
      <bottom style="thin">
        <color auto="1"/>
      </bottom>
      <diagonal/>
    </border>
    <border>
      <left/>
      <right style="thin">
        <color rgb="FF1F3864"/>
      </right>
      <top/>
      <bottom style="thin">
        <color rgb="FF1F3864"/>
      </bottom>
      <diagonal/>
    </border>
    <border>
      <left style="thin">
        <color rgb="FF1F3864"/>
      </left>
      <right/>
      <top style="thin">
        <color rgb="FF1F3864"/>
      </top>
      <bottom/>
      <diagonal/>
    </border>
    <border>
      <left style="thin">
        <color rgb="FF000000"/>
      </left>
      <right/>
      <top style="medium">
        <color indexed="64"/>
      </top>
      <bottom/>
      <diagonal/>
    </border>
    <border>
      <left/>
      <right style="thin">
        <color auto="1"/>
      </right>
      <top/>
      <bottom style="thin">
        <color auto="1"/>
      </bottom>
      <diagonal/>
    </border>
    <border>
      <left style="thin">
        <color rgb="FF002060"/>
      </left>
      <right/>
      <top style="thin">
        <color rgb="FF002060"/>
      </top>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style="medium">
        <color indexed="64"/>
      </right>
      <top style="medium">
        <color indexed="64"/>
      </top>
      <bottom/>
      <diagonal/>
    </border>
    <border>
      <left/>
      <right style="medium">
        <color indexed="64"/>
      </right>
      <top/>
      <bottom style="medium">
        <color indexed="64"/>
      </bottom>
      <diagonal/>
    </border>
    <border>
      <left style="medium">
        <color indexed="64"/>
      </left>
      <right/>
      <top style="thin">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auto="1"/>
      </top>
      <bottom style="medium">
        <color indexed="64"/>
      </bottom>
      <diagonal/>
    </border>
    <border>
      <left/>
      <right/>
      <top style="thin">
        <color auto="1"/>
      </top>
      <bottom style="thin">
        <color auto="1"/>
      </bottom>
      <diagonal/>
    </border>
    <border>
      <left style="medium">
        <color indexed="64"/>
      </left>
      <right/>
      <top style="thin">
        <color rgb="FF1F3864"/>
      </top>
      <bottom/>
      <diagonal/>
    </border>
    <border>
      <left/>
      <right style="thin">
        <color auto="1"/>
      </right>
      <top style="thin">
        <color auto="1"/>
      </top>
      <bottom style="medium">
        <color indexed="64"/>
      </bottom>
      <diagonal/>
    </border>
    <border>
      <left/>
      <right style="thin">
        <color auto="1"/>
      </right>
      <top style="thin">
        <color auto="1"/>
      </top>
      <bottom/>
      <diagonal/>
    </border>
    <border>
      <left style="medium">
        <color indexed="64"/>
      </left>
      <right/>
      <top style="medium">
        <color indexed="64"/>
      </top>
      <bottom style="thin">
        <color rgb="FF1F3864"/>
      </bottom>
      <diagonal/>
    </border>
    <border>
      <left style="thin">
        <color rgb="FF1F3864"/>
      </left>
      <right style="thin">
        <color rgb="FF1F3864"/>
      </right>
      <top style="medium">
        <color indexed="64"/>
      </top>
      <bottom style="thin">
        <color rgb="FF1F3864"/>
      </bottom>
      <diagonal/>
    </border>
    <border>
      <left style="thin">
        <color rgb="FF1F3864"/>
      </left>
      <right style="medium">
        <color indexed="64"/>
      </right>
      <top style="medium">
        <color indexed="64"/>
      </top>
      <bottom style="thin">
        <color rgb="FF1F3864"/>
      </bottom>
      <diagonal/>
    </border>
    <border>
      <left style="thin">
        <color rgb="FF1F3864"/>
      </left>
      <right style="medium">
        <color indexed="64"/>
      </right>
      <top style="thin">
        <color rgb="FF1F3864"/>
      </top>
      <bottom style="thin">
        <color rgb="FF1F3864"/>
      </bottom>
      <diagonal/>
    </border>
    <border>
      <left style="thin">
        <color rgb="FF1F3864"/>
      </left>
      <right style="medium">
        <color indexed="64"/>
      </right>
      <top style="thin">
        <color rgb="FF1F3864"/>
      </top>
      <bottom/>
      <diagonal/>
    </border>
    <border>
      <left style="thin">
        <color auto="1"/>
      </left>
      <right/>
      <top style="thin">
        <color auto="1"/>
      </top>
      <bottom style="medium">
        <color indexed="64"/>
      </bottom>
      <diagonal/>
    </border>
    <border>
      <left style="thin">
        <color auto="1"/>
      </left>
      <right/>
      <top style="thin">
        <color rgb="FF1F3864"/>
      </top>
      <bottom style="thin">
        <color auto="1"/>
      </bottom>
      <diagonal/>
    </border>
    <border>
      <left/>
      <right style="thin">
        <color auto="1"/>
      </right>
      <top style="thin">
        <color rgb="FF1F3864"/>
      </top>
      <bottom style="thin">
        <color auto="1"/>
      </bottom>
      <diagonal/>
    </border>
    <border>
      <left style="medium">
        <color indexed="64"/>
      </left>
      <right/>
      <top/>
      <bottom style="thin">
        <color rgb="FF1F3864"/>
      </bottom>
      <diagonal/>
    </border>
    <border>
      <left/>
      <right/>
      <top style="thin">
        <color auto="1"/>
      </top>
      <bottom/>
      <diagonal/>
    </border>
    <border>
      <left/>
      <right style="thin">
        <color rgb="FF002060"/>
      </right>
      <top style="thin">
        <color rgb="FF002060"/>
      </top>
      <bottom style="thin">
        <color rgb="FF002060"/>
      </bottom>
      <diagonal/>
    </border>
    <border>
      <left/>
      <right style="thin">
        <color rgb="FF002060"/>
      </right>
      <top style="thin">
        <color rgb="FF002060"/>
      </top>
      <bottom/>
      <diagonal/>
    </border>
    <border>
      <left/>
      <right style="thin">
        <color rgb="FF002060"/>
      </right>
      <top style="thin">
        <color indexed="64"/>
      </top>
      <bottom style="thin">
        <color indexed="64"/>
      </bottom>
      <diagonal/>
    </border>
    <border>
      <left style="medium">
        <color rgb="FF000000"/>
      </left>
      <right style="medium">
        <color rgb="FF000000"/>
      </right>
      <top style="thin">
        <color rgb="FF002060"/>
      </top>
      <bottom/>
      <diagonal/>
    </border>
    <border>
      <left style="medium">
        <color rgb="FF000000"/>
      </left>
      <right style="medium">
        <color rgb="FF000000"/>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12" fillId="0" borderId="0" applyNumberFormat="0" applyFill="0" applyBorder="0" applyAlignment="0" applyProtection="0"/>
    <xf numFmtId="0" fontId="3" fillId="0" borderId="2">
      <alignment vertical="center"/>
    </xf>
    <xf numFmtId="0" fontId="3" fillId="0" borderId="2"/>
    <xf numFmtId="0" fontId="2" fillId="0" borderId="2"/>
  </cellStyleXfs>
  <cellXfs count="638">
    <xf numFmtId="0" fontId="0" fillId="0" borderId="0" xfId="0"/>
    <xf numFmtId="164" fontId="25" fillId="0" borderId="17" xfId="0" applyNumberFormat="1" applyFont="1" applyBorder="1" applyAlignment="1" applyProtection="1">
      <alignment horizontal="center" vertical="center" wrapText="1"/>
      <protection locked="0"/>
    </xf>
    <xf numFmtId="164" fontId="25" fillId="0" borderId="26" xfId="0" applyNumberFormat="1" applyFont="1" applyBorder="1" applyAlignment="1" applyProtection="1">
      <alignment horizontal="center" vertical="center" wrapText="1"/>
      <protection locked="0"/>
    </xf>
    <xf numFmtId="164" fontId="25" fillId="0" borderId="24" xfId="0" applyNumberFormat="1" applyFont="1" applyBorder="1" applyAlignment="1" applyProtection="1">
      <alignment horizontal="center" vertical="center" wrapText="1"/>
      <protection locked="0"/>
    </xf>
    <xf numFmtId="164" fontId="36" fillId="0" borderId="17" xfId="0" applyNumberFormat="1" applyFont="1" applyBorder="1" applyAlignment="1" applyProtection="1">
      <alignment horizontal="center" vertical="center" wrapText="1"/>
      <protection locked="0"/>
    </xf>
    <xf numFmtId="0" fontId="17" fillId="22" borderId="0" xfId="0" applyFont="1" applyFill="1" applyAlignment="1" applyProtection="1">
      <alignment horizontal="center" vertical="center" textRotation="90"/>
      <protection hidden="1"/>
    </xf>
    <xf numFmtId="0" fontId="55" fillId="22" borderId="0" xfId="0" applyFont="1" applyFill="1" applyAlignment="1" applyProtection="1">
      <alignment horizontal="center" vertical="center"/>
      <protection hidden="1"/>
    </xf>
    <xf numFmtId="0" fontId="36" fillId="22" borderId="0" xfId="0" applyFont="1" applyFill="1" applyProtection="1">
      <protection hidden="1"/>
    </xf>
    <xf numFmtId="1" fontId="40" fillId="22" borderId="0" xfId="0" applyNumberFormat="1" applyFont="1" applyFill="1" applyAlignment="1" applyProtection="1">
      <alignment horizontal="center" vertical="center"/>
      <protection hidden="1"/>
    </xf>
    <xf numFmtId="0" fontId="40" fillId="22" borderId="0" xfId="0" applyFont="1" applyFill="1" applyProtection="1">
      <protection hidden="1"/>
    </xf>
    <xf numFmtId="0" fontId="81" fillId="22" borderId="0" xfId="0" applyFont="1" applyFill="1" applyProtection="1">
      <protection hidden="1"/>
    </xf>
    <xf numFmtId="0" fontId="36" fillId="0" borderId="0" xfId="0" applyFont="1" applyProtection="1">
      <protection hidden="1"/>
    </xf>
    <xf numFmtId="0" fontId="17" fillId="0" borderId="0" xfId="0" applyFont="1" applyAlignment="1" applyProtection="1">
      <alignment horizontal="center" vertical="center" textRotation="90"/>
      <protection hidden="1"/>
    </xf>
    <xf numFmtId="0" fontId="31" fillId="0" borderId="2" xfId="0" applyFont="1" applyBorder="1" applyAlignment="1" applyProtection="1">
      <alignment horizontal="center" vertical="center"/>
      <protection hidden="1"/>
    </xf>
    <xf numFmtId="0" fontId="40" fillId="0" borderId="0" xfId="0" applyFont="1" applyProtection="1">
      <protection hidden="1"/>
    </xf>
    <xf numFmtId="0" fontId="56" fillId="15" borderId="17" xfId="0" applyFont="1" applyFill="1" applyBorder="1" applyAlignment="1" applyProtection="1">
      <alignment horizontal="center" vertical="center" wrapText="1"/>
      <protection hidden="1"/>
    </xf>
    <xf numFmtId="0" fontId="57" fillId="0" borderId="41" xfId="1" applyFont="1" applyBorder="1" applyAlignment="1" applyProtection="1">
      <alignment horizontal="center" vertical="center"/>
      <protection hidden="1"/>
    </xf>
    <xf numFmtId="0" fontId="34" fillId="0" borderId="17" xfId="0" applyFont="1" applyBorder="1" applyAlignment="1" applyProtection="1">
      <alignment horizontal="center" vertical="center"/>
      <protection hidden="1"/>
    </xf>
    <xf numFmtId="1" fontId="30" fillId="0" borderId="17" xfId="0" applyNumberFormat="1" applyFont="1" applyBorder="1" applyAlignment="1" applyProtection="1">
      <alignment horizontal="center" vertical="center"/>
      <protection hidden="1"/>
    </xf>
    <xf numFmtId="164" fontId="30" fillId="0" borderId="17" xfId="0" applyNumberFormat="1" applyFont="1" applyBorder="1" applyAlignment="1" applyProtection="1">
      <alignment horizontal="center" vertical="center"/>
      <protection hidden="1"/>
    </xf>
    <xf numFmtId="1" fontId="36" fillId="8" borderId="77" xfId="0" applyNumberFormat="1" applyFont="1" applyFill="1" applyBorder="1" applyAlignment="1" applyProtection="1">
      <alignment horizontal="center" vertical="center"/>
      <protection hidden="1"/>
    </xf>
    <xf numFmtId="0" fontId="13" fillId="0" borderId="17" xfId="0" applyFont="1" applyBorder="1" applyAlignment="1" applyProtection="1">
      <alignment horizontal="center" vertical="center"/>
      <protection hidden="1"/>
    </xf>
    <xf numFmtId="0" fontId="51" fillId="0" borderId="17" xfId="1" applyFont="1" applyBorder="1" applyAlignment="1" applyProtection="1">
      <alignment horizontal="left" vertical="center" wrapText="1"/>
      <protection hidden="1"/>
    </xf>
    <xf numFmtId="0" fontId="30" fillId="9" borderId="79" xfId="3" applyFont="1" applyFill="1" applyBorder="1" applyAlignment="1" applyProtection="1">
      <alignment horizontal="center" vertical="center"/>
      <protection hidden="1"/>
    </xf>
    <xf numFmtId="0" fontId="33" fillId="0" borderId="17" xfId="0" applyFont="1" applyBorder="1" applyAlignment="1" applyProtection="1">
      <alignment horizontal="center"/>
      <protection hidden="1"/>
    </xf>
    <xf numFmtId="0" fontId="33" fillId="0" borderId="2" xfId="0" applyFont="1" applyBorder="1" applyAlignment="1" applyProtection="1">
      <alignment horizontal="center"/>
      <protection hidden="1"/>
    </xf>
    <xf numFmtId="0" fontId="30" fillId="0" borderId="2" xfId="0" applyFont="1" applyBorder="1" applyAlignment="1" applyProtection="1">
      <alignment horizontal="left"/>
      <protection hidden="1"/>
    </xf>
    <xf numFmtId="0" fontId="36" fillId="0" borderId="2" xfId="0" applyFont="1" applyBorder="1" applyProtection="1">
      <protection hidden="1"/>
    </xf>
    <xf numFmtId="2" fontId="58" fillId="0" borderId="0" xfId="0" applyNumberFormat="1" applyFont="1" applyAlignment="1" applyProtection="1">
      <alignment horizontal="center" vertical="center"/>
      <protection hidden="1"/>
    </xf>
    <xf numFmtId="0" fontId="17" fillId="0" borderId="2" xfId="0" applyFont="1" applyBorder="1" applyAlignment="1" applyProtection="1">
      <alignment horizontal="center" vertical="center"/>
      <protection hidden="1"/>
    </xf>
    <xf numFmtId="1" fontId="30" fillId="0" borderId="38" xfId="0" applyNumberFormat="1" applyFont="1" applyBorder="1" applyAlignment="1" applyProtection="1">
      <alignment horizontal="center" vertical="center"/>
      <protection hidden="1"/>
    </xf>
    <xf numFmtId="1" fontId="17" fillId="0" borderId="46" xfId="0" applyNumberFormat="1" applyFont="1" applyBorder="1" applyAlignment="1" applyProtection="1">
      <alignment vertical="center"/>
      <protection hidden="1"/>
    </xf>
    <xf numFmtId="0" fontId="55" fillId="0" borderId="0" xfId="0" applyFont="1" applyAlignment="1" applyProtection="1">
      <alignment horizontal="center" vertical="center"/>
      <protection hidden="1"/>
    </xf>
    <xf numFmtId="1" fontId="30" fillId="0" borderId="2" xfId="0" applyNumberFormat="1" applyFont="1" applyBorder="1" applyAlignment="1" applyProtection="1">
      <alignment horizontal="center" vertical="center"/>
      <protection hidden="1"/>
    </xf>
    <xf numFmtId="1" fontId="40" fillId="0" borderId="0" xfId="0" applyNumberFormat="1" applyFont="1" applyAlignment="1" applyProtection="1">
      <alignment horizontal="center" vertical="center"/>
      <protection hidden="1"/>
    </xf>
    <xf numFmtId="0" fontId="0" fillId="22" borderId="0" xfId="0" applyFill="1" applyProtection="1">
      <protection hidden="1"/>
    </xf>
    <xf numFmtId="0" fontId="55" fillId="22" borderId="0" xfId="0" applyFont="1" applyFill="1" applyAlignment="1" applyProtection="1">
      <alignment vertical="center"/>
      <protection hidden="1"/>
    </xf>
    <xf numFmtId="0" fontId="61" fillId="22" borderId="0" xfId="0" applyFont="1" applyFill="1" applyAlignment="1" applyProtection="1">
      <alignment vertical="center"/>
      <protection hidden="1"/>
    </xf>
    <xf numFmtId="0" fontId="34" fillId="22" borderId="2" xfId="0" applyFont="1" applyFill="1" applyBorder="1" applyAlignment="1" applyProtection="1">
      <alignment vertical="center" textRotation="90"/>
      <protection hidden="1"/>
    </xf>
    <xf numFmtId="164" fontId="40" fillId="0" borderId="2" xfId="0" applyNumberFormat="1" applyFont="1" applyBorder="1" applyAlignment="1" applyProtection="1">
      <alignment horizontal="center" vertical="center" wrapText="1"/>
      <protection hidden="1"/>
    </xf>
    <xf numFmtId="1" fontId="78" fillId="0" borderId="17" xfId="0" applyNumberFormat="1" applyFont="1" applyBorder="1" applyAlignment="1" applyProtection="1">
      <alignment horizontal="center" vertical="center"/>
      <protection hidden="1"/>
    </xf>
    <xf numFmtId="1" fontId="33" fillId="0" borderId="17" xfId="0" applyNumberFormat="1" applyFont="1" applyBorder="1" applyAlignment="1" applyProtection="1">
      <alignment horizontal="center" vertical="center"/>
      <protection hidden="1"/>
    </xf>
    <xf numFmtId="0" fontId="34" fillId="0" borderId="38" xfId="0" applyFont="1" applyBorder="1" applyAlignment="1" applyProtection="1">
      <alignment horizontal="center" vertical="center"/>
      <protection hidden="1"/>
    </xf>
    <xf numFmtId="1" fontId="31" fillId="0" borderId="17" xfId="0" applyNumberFormat="1" applyFont="1" applyBorder="1" applyAlignment="1" applyProtection="1">
      <alignment horizontal="center" vertical="center"/>
      <protection hidden="1"/>
    </xf>
    <xf numFmtId="1" fontId="40" fillId="0" borderId="0" xfId="0" applyNumberFormat="1" applyFont="1" applyAlignment="1" applyProtection="1">
      <alignment horizontal="center"/>
      <protection hidden="1"/>
    </xf>
    <xf numFmtId="164" fontId="31" fillId="0" borderId="17" xfId="0" applyNumberFormat="1" applyFont="1" applyBorder="1" applyAlignment="1" applyProtection="1">
      <alignment horizontal="center" vertical="center" wrapText="1"/>
      <protection hidden="1"/>
    </xf>
    <xf numFmtId="0" fontId="0" fillId="0" borderId="0" xfId="0" applyProtection="1">
      <protection hidden="1"/>
    </xf>
    <xf numFmtId="0" fontId="36" fillId="0" borderId="0" xfId="0" applyFont="1" applyProtection="1">
      <protection locked="0"/>
    </xf>
    <xf numFmtId="0" fontId="40" fillId="0" borderId="0" xfId="0" applyFont="1" applyProtection="1">
      <protection locked="0"/>
    </xf>
    <xf numFmtId="0" fontId="34" fillId="0" borderId="17" xfId="0" applyFont="1" applyBorder="1" applyAlignment="1" applyProtection="1">
      <alignment horizontal="center" vertical="center"/>
      <protection locked="0"/>
    </xf>
    <xf numFmtId="0" fontId="36" fillId="0" borderId="2" xfId="0" applyFont="1" applyBorder="1" applyProtection="1">
      <protection locked="0"/>
    </xf>
    <xf numFmtId="0" fontId="55" fillId="0" borderId="0" xfId="0" applyFont="1" applyAlignment="1" applyProtection="1">
      <alignment horizontal="center" vertical="center"/>
      <protection locked="0"/>
    </xf>
    <xf numFmtId="1" fontId="40" fillId="0" borderId="0" xfId="0" applyNumberFormat="1" applyFont="1" applyAlignment="1" applyProtection="1">
      <alignment horizontal="center" vertical="center"/>
      <protection locked="0"/>
    </xf>
    <xf numFmtId="0" fontId="36" fillId="0" borderId="2" xfId="0" applyFont="1" applyBorder="1" applyAlignment="1" applyProtection="1">
      <alignment vertical="center"/>
      <protection locked="0"/>
    </xf>
    <xf numFmtId="0" fontId="36" fillId="0" borderId="0" xfId="0" applyFont="1" applyAlignment="1" applyProtection="1">
      <alignment vertical="center"/>
      <protection locked="0"/>
    </xf>
    <xf numFmtId="0" fontId="71" fillId="0" borderId="2" xfId="1" applyFont="1" applyFill="1" applyBorder="1" applyAlignment="1" applyProtection="1">
      <alignment horizontal="center" vertical="center"/>
      <protection locked="0"/>
    </xf>
    <xf numFmtId="0" fontId="40" fillId="0" borderId="0" xfId="0" applyFont="1" applyAlignment="1" applyProtection="1">
      <alignment vertical="center"/>
      <protection locked="0"/>
    </xf>
    <xf numFmtId="49" fontId="30" fillId="4" borderId="38" xfId="0" applyNumberFormat="1" applyFont="1" applyFill="1" applyBorder="1" applyAlignment="1" applyProtection="1">
      <alignment horizontal="center" vertical="center" wrapText="1"/>
      <protection locked="0"/>
    </xf>
    <xf numFmtId="49" fontId="58" fillId="0" borderId="2" xfId="0" applyNumberFormat="1" applyFont="1" applyBorder="1" applyAlignment="1" applyProtection="1">
      <alignment horizontal="center" vertical="center" wrapText="1"/>
      <protection locked="0"/>
    </xf>
    <xf numFmtId="0" fontId="36" fillId="0" borderId="0" xfId="0" applyFont="1" applyAlignment="1" applyProtection="1">
      <alignment wrapText="1"/>
      <protection locked="0"/>
    </xf>
    <xf numFmtId="0" fontId="33" fillId="0" borderId="38" xfId="0" applyFont="1" applyBorder="1" applyAlignment="1" applyProtection="1">
      <alignment horizontal="center" vertical="center" wrapText="1"/>
      <protection locked="0"/>
    </xf>
    <xf numFmtId="164" fontId="40" fillId="0" borderId="2" xfId="0" applyNumberFormat="1" applyFont="1" applyBorder="1" applyAlignment="1" applyProtection="1">
      <alignment horizontal="center" vertical="center" wrapText="1"/>
      <protection locked="0"/>
    </xf>
    <xf numFmtId="1" fontId="40" fillId="0" borderId="0" xfId="0" applyNumberFormat="1" applyFont="1" applyAlignment="1" applyProtection="1">
      <alignment horizontal="center" vertical="center" wrapText="1"/>
      <protection locked="0"/>
    </xf>
    <xf numFmtId="0" fontId="40" fillId="0" borderId="2" xfId="0" applyFont="1" applyBorder="1" applyAlignment="1" applyProtection="1">
      <alignment wrapText="1"/>
      <protection locked="0"/>
    </xf>
    <xf numFmtId="0" fontId="40" fillId="0" borderId="2" xfId="0" applyFont="1" applyBorder="1" applyProtection="1">
      <protection locked="0"/>
    </xf>
    <xf numFmtId="0" fontId="36" fillId="0" borderId="2" xfId="0" applyFont="1" applyBorder="1" applyAlignment="1" applyProtection="1">
      <alignment wrapText="1"/>
      <protection locked="0"/>
    </xf>
    <xf numFmtId="0" fontId="63" fillId="0" borderId="2" xfId="0" applyFont="1" applyBorder="1" applyAlignment="1" applyProtection="1">
      <alignment horizontal="center" vertical="center" wrapText="1"/>
      <protection locked="0"/>
    </xf>
    <xf numFmtId="1" fontId="36" fillId="0" borderId="2" xfId="0" applyNumberFormat="1" applyFont="1" applyBorder="1" applyAlignment="1" applyProtection="1">
      <alignment horizontal="center" vertical="center" wrapText="1"/>
      <protection locked="0"/>
    </xf>
    <xf numFmtId="1" fontId="40" fillId="0" borderId="2" xfId="0" applyNumberFormat="1" applyFont="1" applyBorder="1" applyAlignment="1" applyProtection="1">
      <alignment horizontal="center" vertical="center" wrapText="1"/>
      <protection locked="0"/>
    </xf>
    <xf numFmtId="0" fontId="40" fillId="0" borderId="2" xfId="0" applyFont="1" applyBorder="1" applyAlignment="1" applyProtection="1">
      <alignment horizontal="center" vertical="center"/>
      <protection locked="0"/>
    </xf>
    <xf numFmtId="0" fontId="40" fillId="0" borderId="0" xfId="0" applyFont="1" applyAlignment="1" applyProtection="1">
      <alignment horizontal="center" vertical="center"/>
      <protection locked="0"/>
    </xf>
    <xf numFmtId="0" fontId="34" fillId="0" borderId="57" xfId="0" applyFont="1" applyBorder="1" applyAlignment="1" applyProtection="1">
      <alignment horizontal="center" vertical="center"/>
      <protection locked="0"/>
    </xf>
    <xf numFmtId="0" fontId="34" fillId="0" borderId="2" xfId="0" applyFont="1" applyBorder="1" applyAlignment="1" applyProtection="1">
      <alignment horizontal="center" vertical="center"/>
      <protection locked="0"/>
    </xf>
    <xf numFmtId="1" fontId="64" fillId="0" borderId="2" xfId="0" applyNumberFormat="1" applyFont="1" applyBorder="1" applyAlignment="1" applyProtection="1">
      <alignment horizontal="center" vertical="center"/>
      <protection locked="0"/>
    </xf>
    <xf numFmtId="0" fontId="34" fillId="0" borderId="38" xfId="0" applyFont="1" applyBorder="1" applyAlignment="1" applyProtection="1">
      <alignment horizontal="center" vertical="center"/>
      <protection locked="0"/>
    </xf>
    <xf numFmtId="1" fontId="36" fillId="0" borderId="2" xfId="0" applyNumberFormat="1" applyFont="1" applyBorder="1" applyAlignment="1" applyProtection="1">
      <alignment horizontal="center" vertical="center"/>
      <protection locked="0"/>
    </xf>
    <xf numFmtId="1" fontId="36" fillId="0" borderId="2" xfId="0" applyNumberFormat="1" applyFont="1" applyBorder="1" applyAlignment="1" applyProtection="1">
      <alignment vertical="center"/>
      <protection locked="0"/>
    </xf>
    <xf numFmtId="0" fontId="34" fillId="0" borderId="39" xfId="0" applyFont="1" applyBorder="1" applyAlignment="1" applyProtection="1">
      <alignment horizontal="center" vertical="center"/>
      <protection locked="0"/>
    </xf>
    <xf numFmtId="1" fontId="40" fillId="0" borderId="2" xfId="0" applyNumberFormat="1" applyFont="1" applyBorder="1" applyAlignment="1" applyProtection="1">
      <alignment horizontal="center" vertical="center"/>
      <protection locked="0"/>
    </xf>
    <xf numFmtId="0" fontId="34" fillId="0" borderId="41" xfId="0" applyFont="1" applyBorder="1" applyAlignment="1" applyProtection="1">
      <alignment horizontal="center" vertical="center"/>
      <protection locked="0"/>
    </xf>
    <xf numFmtId="164" fontId="36" fillId="0" borderId="19" xfId="0" applyNumberFormat="1" applyFont="1" applyBorder="1" applyAlignment="1" applyProtection="1">
      <alignment horizontal="center" vertical="center" wrapText="1"/>
      <protection locked="0"/>
    </xf>
    <xf numFmtId="1" fontId="40" fillId="0" borderId="0" xfId="0" applyNumberFormat="1" applyFont="1" applyAlignment="1" applyProtection="1">
      <alignment horizontal="center"/>
      <protection locked="0"/>
    </xf>
    <xf numFmtId="1" fontId="58" fillId="0" borderId="0" xfId="0" applyNumberFormat="1" applyFont="1" applyAlignment="1" applyProtection="1">
      <alignment horizontal="center" vertical="center"/>
      <protection locked="0"/>
    </xf>
    <xf numFmtId="0" fontId="0" fillId="0" borderId="0" xfId="0" applyProtection="1">
      <protection locked="0"/>
    </xf>
    <xf numFmtId="0" fontId="72" fillId="0" borderId="2" xfId="1" applyFont="1" applyFill="1" applyBorder="1" applyAlignment="1" applyProtection="1">
      <protection locked="0"/>
    </xf>
    <xf numFmtId="164" fontId="36" fillId="0" borderId="2" xfId="0" applyNumberFormat="1" applyFont="1" applyBorder="1" applyAlignment="1" applyProtection="1">
      <alignment horizontal="center" vertical="center" wrapText="1"/>
      <protection locked="0"/>
    </xf>
    <xf numFmtId="0" fontId="7" fillId="22" borderId="0" xfId="0" applyFont="1" applyFill="1" applyAlignment="1" applyProtection="1">
      <alignment horizontal="center" vertical="center"/>
      <protection hidden="1"/>
    </xf>
    <xf numFmtId="0" fontId="9" fillId="22" borderId="0" xfId="0" applyFont="1" applyFill="1" applyProtection="1">
      <protection hidden="1"/>
    </xf>
    <xf numFmtId="1" fontId="15" fillId="22" borderId="0" xfId="0" applyNumberFormat="1" applyFont="1" applyFill="1" applyAlignment="1" applyProtection="1">
      <alignment horizontal="center" vertical="center"/>
      <protection hidden="1"/>
    </xf>
    <xf numFmtId="0" fontId="14" fillId="22" borderId="0" xfId="0" applyFont="1" applyFill="1" applyProtection="1">
      <protection hidden="1"/>
    </xf>
    <xf numFmtId="0" fontId="0" fillId="22" borderId="2" xfId="0" applyFill="1" applyBorder="1" applyProtection="1">
      <protection hidden="1"/>
    </xf>
    <xf numFmtId="0" fontId="0" fillId="0" borderId="2" xfId="0" applyBorder="1" applyProtection="1">
      <protection hidden="1"/>
    </xf>
    <xf numFmtId="0" fontId="7" fillId="0" borderId="0" xfId="0" applyFont="1" applyAlignment="1" applyProtection="1">
      <alignment horizontal="center" vertical="center"/>
      <protection hidden="1"/>
    </xf>
    <xf numFmtId="1" fontId="15" fillId="0" borderId="0" xfId="0" applyNumberFormat="1" applyFont="1" applyAlignment="1" applyProtection="1">
      <alignment horizontal="center" vertical="center"/>
      <protection hidden="1"/>
    </xf>
    <xf numFmtId="0" fontId="14" fillId="0" borderId="0" xfId="0" applyFont="1" applyProtection="1">
      <protection hidden="1"/>
    </xf>
    <xf numFmtId="0" fontId="14" fillId="0" borderId="2" xfId="0" applyFont="1" applyBorder="1" applyAlignment="1" applyProtection="1">
      <alignment horizontal="center"/>
      <protection hidden="1"/>
    </xf>
    <xf numFmtId="0" fontId="16" fillId="18" borderId="17" xfId="0" applyFont="1" applyFill="1" applyBorder="1" applyAlignment="1" applyProtection="1">
      <alignment horizontal="center" vertical="center" wrapText="1"/>
      <protection hidden="1"/>
    </xf>
    <xf numFmtId="0" fontId="29" fillId="0" borderId="17" xfId="1" applyFont="1" applyBorder="1" applyAlignment="1" applyProtection="1">
      <alignment horizontal="center" vertical="center"/>
      <protection hidden="1"/>
    </xf>
    <xf numFmtId="0" fontId="38" fillId="0" borderId="38" xfId="0" applyFont="1" applyBorder="1" applyAlignment="1" applyProtection="1">
      <alignment horizontal="center"/>
      <protection hidden="1"/>
    </xf>
    <xf numFmtId="1" fontId="5" fillId="8" borderId="17" xfId="0" applyNumberFormat="1" applyFont="1" applyFill="1" applyBorder="1" applyAlignment="1" applyProtection="1">
      <alignment horizontal="center" vertical="center"/>
      <protection hidden="1"/>
    </xf>
    <xf numFmtId="0" fontId="21" fillId="0" borderId="17" xfId="3" applyFont="1" applyBorder="1" applyAlignment="1" applyProtection="1">
      <alignment horizontal="left" vertical="center" wrapText="1"/>
      <protection hidden="1"/>
    </xf>
    <xf numFmtId="0" fontId="23" fillId="0" borderId="2" xfId="3" applyFont="1" applyAlignment="1" applyProtection="1">
      <alignment horizontal="left" vertical="center" wrapText="1"/>
      <protection hidden="1"/>
    </xf>
    <xf numFmtId="0" fontId="21" fillId="9" borderId="17" xfId="3" applyFont="1" applyFill="1" applyBorder="1" applyAlignment="1" applyProtection="1">
      <alignment horizontal="center" vertical="center"/>
      <protection hidden="1"/>
    </xf>
    <xf numFmtId="0" fontId="20" fillId="10" borderId="17" xfId="3" applyFont="1" applyFill="1" applyBorder="1" applyAlignment="1" applyProtection="1">
      <alignment horizontal="center" vertical="center" wrapText="1"/>
      <protection hidden="1"/>
    </xf>
    <xf numFmtId="0" fontId="21" fillId="0" borderId="17" xfId="3" applyFont="1" applyBorder="1" applyAlignment="1" applyProtection="1">
      <alignment horizontal="left" wrapText="1"/>
      <protection hidden="1"/>
    </xf>
    <xf numFmtId="0" fontId="23" fillId="0" borderId="2" xfId="3" applyFont="1" applyAlignment="1" applyProtection="1">
      <alignment horizontal="left" wrapText="1"/>
      <protection hidden="1"/>
    </xf>
    <xf numFmtId="0" fontId="38" fillId="0" borderId="39" xfId="0" applyFont="1" applyBorder="1" applyAlignment="1" applyProtection="1">
      <alignment horizontal="center"/>
      <protection hidden="1"/>
    </xf>
    <xf numFmtId="0" fontId="38" fillId="0" borderId="17" xfId="0" applyFont="1" applyBorder="1" applyAlignment="1" applyProtection="1">
      <alignment horizontal="center"/>
      <protection hidden="1"/>
    </xf>
    <xf numFmtId="0" fontId="12" fillId="0" borderId="2" xfId="1" applyBorder="1" applyAlignment="1" applyProtection="1">
      <alignment horizontal="center" vertical="center" wrapText="1"/>
      <protection hidden="1"/>
    </xf>
    <xf numFmtId="0" fontId="5" fillId="0" borderId="2" xfId="0" applyFont="1" applyBorder="1" applyProtection="1">
      <protection hidden="1"/>
    </xf>
    <xf numFmtId="2" fontId="23" fillId="0" borderId="0" xfId="0" applyNumberFormat="1" applyFont="1" applyAlignment="1" applyProtection="1">
      <alignment horizontal="center" vertical="center"/>
      <protection hidden="1"/>
    </xf>
    <xf numFmtId="1" fontId="21" fillId="0" borderId="38" xfId="0" applyNumberFormat="1" applyFont="1" applyBorder="1" applyAlignment="1" applyProtection="1">
      <alignment horizontal="center" vertical="center"/>
      <protection hidden="1"/>
    </xf>
    <xf numFmtId="1" fontId="19" fillId="14" borderId="2" xfId="0" applyNumberFormat="1" applyFont="1" applyFill="1" applyBorder="1" applyAlignment="1" applyProtection="1">
      <alignment vertical="center"/>
      <protection hidden="1"/>
    </xf>
    <xf numFmtId="1" fontId="19" fillId="14" borderId="45" xfId="0" applyNumberFormat="1" applyFont="1" applyFill="1" applyBorder="1" applyAlignment="1" applyProtection="1">
      <alignment vertical="center"/>
      <protection hidden="1"/>
    </xf>
    <xf numFmtId="1" fontId="21" fillId="0" borderId="2" xfId="0" applyNumberFormat="1" applyFont="1" applyBorder="1" applyAlignment="1" applyProtection="1">
      <alignment horizontal="center" vertical="center"/>
      <protection hidden="1"/>
    </xf>
    <xf numFmtId="0" fontId="7" fillId="22" borderId="0" xfId="0" applyFont="1" applyFill="1" applyAlignment="1" applyProtection="1">
      <alignment vertical="center"/>
      <protection hidden="1"/>
    </xf>
    <xf numFmtId="0" fontId="18" fillId="22" borderId="0" xfId="0" applyFont="1" applyFill="1" applyAlignment="1" applyProtection="1">
      <alignment vertical="center"/>
      <protection hidden="1"/>
    </xf>
    <xf numFmtId="0" fontId="13" fillId="22" borderId="55" xfId="0" applyFont="1" applyFill="1" applyBorder="1" applyAlignment="1" applyProtection="1">
      <alignment vertical="center" textRotation="90"/>
      <protection hidden="1"/>
    </xf>
    <xf numFmtId="1" fontId="21" fillId="0" borderId="34" xfId="0" applyNumberFormat="1" applyFont="1" applyBorder="1" applyAlignment="1" applyProtection="1">
      <alignment horizontal="center" vertical="center"/>
      <protection hidden="1"/>
    </xf>
    <xf numFmtId="1" fontId="21" fillId="0" borderId="28" xfId="0" applyNumberFormat="1" applyFont="1" applyBorder="1" applyAlignment="1" applyProtection="1">
      <alignment horizontal="center" vertical="center"/>
      <protection hidden="1"/>
    </xf>
    <xf numFmtId="1" fontId="15" fillId="0" borderId="0" xfId="0" applyNumberFormat="1" applyFont="1" applyAlignment="1" applyProtection="1">
      <alignment horizontal="center" vertical="center" wrapText="1"/>
      <protection hidden="1"/>
    </xf>
    <xf numFmtId="1" fontId="20" fillId="0" borderId="34" xfId="0" applyNumberFormat="1" applyFont="1" applyBorder="1" applyAlignment="1" applyProtection="1">
      <alignment horizontal="center" vertical="center"/>
      <protection hidden="1"/>
    </xf>
    <xf numFmtId="0" fontId="0" fillId="0" borderId="2" xfId="0" applyBorder="1" applyProtection="1">
      <protection locked="0"/>
    </xf>
    <xf numFmtId="0" fontId="7" fillId="0" borderId="0" xfId="0" applyFont="1" applyAlignment="1" applyProtection="1">
      <alignment horizontal="center" vertical="center"/>
      <protection locked="0"/>
    </xf>
    <xf numFmtId="1" fontId="15" fillId="0" borderId="0" xfId="0" applyNumberFormat="1" applyFont="1" applyAlignment="1" applyProtection="1">
      <alignment horizontal="center" vertical="center"/>
      <protection locked="0"/>
    </xf>
    <xf numFmtId="0" fontId="14" fillId="0" borderId="0" xfId="0" applyFont="1" applyProtection="1">
      <protection locked="0"/>
    </xf>
    <xf numFmtId="0" fontId="38" fillId="0" borderId="38" xfId="0" applyFont="1" applyBorder="1" applyAlignment="1" applyProtection="1">
      <alignment horizontal="center"/>
      <protection locked="0"/>
    </xf>
    <xf numFmtId="0" fontId="38" fillId="0" borderId="39" xfId="0" applyFont="1" applyBorder="1" applyAlignment="1" applyProtection="1">
      <alignment horizontal="center"/>
      <protection locked="0"/>
    </xf>
    <xf numFmtId="0" fontId="38" fillId="0" borderId="17" xfId="0" applyFont="1" applyBorder="1" applyAlignment="1" applyProtection="1">
      <alignment horizontal="center"/>
      <protection locked="0"/>
    </xf>
    <xf numFmtId="0" fontId="0" fillId="19" borderId="0" xfId="0" applyFill="1" applyProtection="1">
      <protection locked="0"/>
    </xf>
    <xf numFmtId="0" fontId="38" fillId="0" borderId="94" xfId="0" applyFont="1" applyBorder="1" applyAlignment="1" applyProtection="1">
      <alignment horizontal="center"/>
      <protection locked="0"/>
    </xf>
    <xf numFmtId="164" fontId="5" fillId="0" borderId="38" xfId="0" applyNumberFormat="1"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5" fillId="0" borderId="122" xfId="0" applyFont="1" applyBorder="1" applyAlignment="1" applyProtection="1">
      <alignment horizontal="center" vertical="center"/>
      <protection locked="0"/>
    </xf>
    <xf numFmtId="0" fontId="38" fillId="0" borderId="97" xfId="0" applyFont="1" applyBorder="1" applyAlignment="1" applyProtection="1">
      <alignment horizontal="center"/>
      <protection locked="0"/>
    </xf>
    <xf numFmtId="164" fontId="5" fillId="0" borderId="39" xfId="0" applyNumberFormat="1"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5" fillId="0" borderId="123" xfId="0" applyFont="1" applyBorder="1" applyAlignment="1" applyProtection="1">
      <alignment horizontal="center" vertical="center"/>
      <protection locked="0"/>
    </xf>
    <xf numFmtId="0" fontId="38" fillId="0" borderId="74" xfId="0" applyFont="1" applyBorder="1" applyAlignment="1" applyProtection="1">
      <alignment horizontal="center"/>
      <protection locked="0"/>
    </xf>
    <xf numFmtId="164" fontId="5" fillId="0" borderId="29" xfId="0" applyNumberFormat="1"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5" fillId="0" borderId="73" xfId="0" applyFont="1" applyBorder="1" applyAlignment="1" applyProtection="1">
      <alignment horizontal="center" vertical="center"/>
      <protection locked="0"/>
    </xf>
    <xf numFmtId="0" fontId="38" fillId="0" borderId="25" xfId="0" applyFont="1" applyBorder="1" applyAlignment="1" applyProtection="1">
      <alignment horizontal="center"/>
      <protection locked="0"/>
    </xf>
    <xf numFmtId="164" fontId="5" fillId="0" borderId="17" xfId="0" applyNumberFormat="1"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1" fillId="0" borderId="0" xfId="0" applyFont="1" applyProtection="1">
      <protection locked="0"/>
    </xf>
    <xf numFmtId="0" fontId="15" fillId="0" borderId="2" xfId="0" applyFont="1" applyBorder="1" applyProtection="1">
      <protection locked="0"/>
    </xf>
    <xf numFmtId="0" fontId="5" fillId="0" borderId="0" xfId="0" applyFont="1" applyAlignment="1" applyProtection="1">
      <alignment horizontal="center" vertical="center"/>
      <protection locked="0"/>
    </xf>
    <xf numFmtId="49" fontId="23" fillId="0" borderId="2" xfId="0" applyNumberFormat="1" applyFont="1" applyBorder="1" applyAlignment="1" applyProtection="1">
      <alignment horizontal="center" vertical="center" wrapText="1"/>
      <protection locked="0"/>
    </xf>
    <xf numFmtId="0" fontId="38" fillId="0" borderId="119" xfId="0" applyFont="1" applyBorder="1" applyAlignment="1" applyProtection="1">
      <alignment horizontal="center"/>
      <protection locked="0"/>
    </xf>
    <xf numFmtId="164" fontId="5" fillId="0" borderId="32" xfId="0" applyNumberFormat="1" applyFont="1" applyBorder="1" applyAlignment="1" applyProtection="1">
      <alignment horizontal="center" vertical="center"/>
      <protection locked="0"/>
    </xf>
    <xf numFmtId="164" fontId="5" fillId="0" borderId="24" xfId="0" applyNumberFormat="1" applyFont="1" applyBorder="1" applyAlignment="1" applyProtection="1">
      <alignment horizontal="center" vertical="center"/>
      <protection locked="0"/>
    </xf>
    <xf numFmtId="1" fontId="5" fillId="0" borderId="0" xfId="0" applyNumberFormat="1" applyFont="1" applyAlignment="1" applyProtection="1">
      <alignment horizontal="center" vertical="center"/>
      <protection locked="0"/>
    </xf>
    <xf numFmtId="0" fontId="38" fillId="0" borderId="96" xfId="0" applyFont="1" applyBorder="1" applyAlignment="1" applyProtection="1">
      <alignment horizontal="center"/>
      <protection locked="0"/>
    </xf>
    <xf numFmtId="164" fontId="5" fillId="0" borderId="26" xfId="0" applyNumberFormat="1" applyFont="1" applyBorder="1" applyAlignment="1" applyProtection="1">
      <alignment horizontal="center" vertical="center"/>
      <protection locked="0"/>
    </xf>
    <xf numFmtId="164" fontId="5" fillId="0" borderId="73" xfId="0" applyNumberFormat="1" applyFont="1" applyBorder="1" applyAlignment="1" applyProtection="1">
      <alignment horizontal="center" vertical="center"/>
      <protection locked="0"/>
    </xf>
    <xf numFmtId="0" fontId="38" fillId="0" borderId="116" xfId="0" applyFont="1" applyBorder="1" applyAlignment="1" applyProtection="1">
      <alignment horizontal="center"/>
      <protection locked="0"/>
    </xf>
    <xf numFmtId="0" fontId="38" fillId="0" borderId="27" xfId="0" applyFont="1" applyBorder="1" applyAlignment="1" applyProtection="1">
      <alignment horizontal="center"/>
      <protection locked="0"/>
    </xf>
    <xf numFmtId="0" fontId="38" fillId="0" borderId="23" xfId="0" applyFont="1" applyBorder="1" applyAlignment="1" applyProtection="1">
      <alignment horizontal="center"/>
      <protection locked="0"/>
    </xf>
    <xf numFmtId="1" fontId="23" fillId="0" borderId="0" xfId="0" applyNumberFormat="1" applyFont="1" applyAlignment="1" applyProtection="1">
      <alignment horizontal="center" vertical="center"/>
      <protection locked="0"/>
    </xf>
    <xf numFmtId="0" fontId="38" fillId="0" borderId="127" xfId="0" applyFont="1" applyBorder="1" applyAlignment="1" applyProtection="1">
      <alignment horizontal="center"/>
      <protection locked="0"/>
    </xf>
    <xf numFmtId="0" fontId="13" fillId="0" borderId="27" xfId="0" applyFont="1" applyBorder="1" applyAlignment="1" applyProtection="1">
      <alignment horizontal="center"/>
      <protection hidden="1"/>
    </xf>
    <xf numFmtId="0" fontId="41" fillId="24" borderId="17" xfId="0" applyFont="1" applyFill="1" applyBorder="1" applyAlignment="1" applyProtection="1">
      <alignment horizontal="center" vertical="center" wrapText="1"/>
      <protection locked="0"/>
    </xf>
    <xf numFmtId="49" fontId="24" fillId="6" borderId="17" xfId="0" applyNumberFormat="1" applyFont="1" applyFill="1" applyBorder="1" applyAlignment="1" applyProtection="1">
      <alignment horizontal="center" vertical="center" wrapText="1"/>
      <protection locked="0"/>
    </xf>
    <xf numFmtId="49" fontId="26" fillId="6" borderId="17" xfId="0" applyNumberFormat="1" applyFont="1" applyFill="1" applyBorder="1" applyAlignment="1" applyProtection="1">
      <alignment horizontal="center" vertical="top" wrapText="1"/>
      <protection locked="0"/>
    </xf>
    <xf numFmtId="2" fontId="40" fillId="0" borderId="0" xfId="0" applyNumberFormat="1" applyFont="1" applyAlignment="1" applyProtection="1">
      <alignment horizontal="center" vertical="center"/>
      <protection locked="0"/>
    </xf>
    <xf numFmtId="2" fontId="25" fillId="0" borderId="0" xfId="0" applyNumberFormat="1" applyFont="1" applyAlignment="1" applyProtection="1">
      <alignment horizontal="center" vertical="center"/>
      <protection locked="0"/>
    </xf>
    <xf numFmtId="0" fontId="41" fillId="26" borderId="17" xfId="0" applyFont="1" applyFill="1" applyBorder="1" applyAlignment="1" applyProtection="1">
      <alignment horizontal="center" vertical="center" wrapText="1"/>
      <protection locked="0"/>
    </xf>
    <xf numFmtId="49" fontId="22" fillId="6" borderId="17" xfId="0" applyNumberFormat="1" applyFont="1" applyFill="1" applyBorder="1" applyAlignment="1" applyProtection="1">
      <alignment horizontal="center" vertical="center" wrapText="1"/>
      <protection locked="0"/>
    </xf>
    <xf numFmtId="0" fontId="42" fillId="26" borderId="17" xfId="0" applyFont="1" applyFill="1" applyBorder="1" applyAlignment="1" applyProtection="1">
      <alignment horizontal="center" vertical="center" wrapText="1"/>
      <protection locked="0"/>
    </xf>
    <xf numFmtId="0" fontId="34" fillId="0" borderId="17" xfId="0" applyFont="1" applyBorder="1" applyAlignment="1" applyProtection="1">
      <alignment horizontal="center"/>
      <protection locked="0"/>
    </xf>
    <xf numFmtId="0" fontId="68" fillId="26" borderId="17" xfId="0" applyFont="1" applyFill="1" applyBorder="1" applyAlignment="1" applyProtection="1">
      <alignment horizontal="center" vertical="center" wrapText="1"/>
      <protection locked="0"/>
    </xf>
    <xf numFmtId="49" fontId="22" fillId="6" borderId="26" xfId="0" applyNumberFormat="1" applyFont="1" applyFill="1" applyBorder="1" applyAlignment="1" applyProtection="1">
      <alignment horizontal="center" vertical="center" wrapText="1"/>
      <protection locked="0"/>
    </xf>
    <xf numFmtId="0" fontId="68" fillId="26" borderId="35" xfId="0" applyFont="1" applyFill="1" applyBorder="1" applyAlignment="1" applyProtection="1">
      <alignment horizontal="center" vertical="center" wrapText="1"/>
      <protection locked="0"/>
    </xf>
    <xf numFmtId="49" fontId="22" fillId="6" borderId="109" xfId="0" applyNumberFormat="1" applyFont="1" applyFill="1" applyBorder="1" applyAlignment="1" applyProtection="1">
      <alignment horizontal="center" vertical="center" wrapText="1"/>
      <protection locked="0"/>
    </xf>
    <xf numFmtId="0" fontId="69" fillId="2" borderId="17" xfId="1" applyFont="1" applyFill="1" applyBorder="1" applyAlignment="1" applyProtection="1">
      <alignment horizontal="center" vertical="center" wrapText="1"/>
      <protection hidden="1"/>
    </xf>
    <xf numFmtId="0" fontId="70" fillId="2" borderId="17" xfId="1" applyFont="1" applyFill="1" applyBorder="1" applyAlignment="1" applyProtection="1">
      <alignment horizontal="center" vertical="center" wrapText="1"/>
      <protection hidden="1"/>
    </xf>
    <xf numFmtId="0" fontId="57" fillId="0" borderId="38" xfId="1" applyFont="1" applyBorder="1" applyAlignment="1" applyProtection="1">
      <alignment horizontal="center" vertical="center"/>
      <protection hidden="1"/>
    </xf>
    <xf numFmtId="1" fontId="36" fillId="8" borderId="17" xfId="0" applyNumberFormat="1" applyFont="1" applyFill="1" applyBorder="1" applyAlignment="1" applyProtection="1">
      <alignment horizontal="center" vertical="center"/>
      <protection hidden="1"/>
    </xf>
    <xf numFmtId="0" fontId="30" fillId="0" borderId="17" xfId="3" applyFont="1" applyBorder="1" applyAlignment="1" applyProtection="1">
      <alignment horizontal="left" vertical="center" wrapText="1"/>
      <protection hidden="1"/>
    </xf>
    <xf numFmtId="0" fontId="30" fillId="9" borderId="29" xfId="3" applyFont="1" applyFill="1" applyBorder="1" applyAlignment="1" applyProtection="1">
      <alignment horizontal="center" vertical="center"/>
      <protection hidden="1"/>
    </xf>
    <xf numFmtId="0" fontId="30" fillId="0" borderId="29" xfId="3" applyFont="1" applyBorder="1" applyAlignment="1" applyProtection="1">
      <alignment horizontal="left" vertical="center" wrapText="1"/>
      <protection hidden="1"/>
    </xf>
    <xf numFmtId="0" fontId="33" fillId="0" borderId="2" xfId="3" applyFont="1" applyAlignment="1" applyProtection="1">
      <alignment horizontal="center" vertical="center" wrapText="1"/>
      <protection hidden="1"/>
    </xf>
    <xf numFmtId="0" fontId="30" fillId="0" borderId="2" xfId="3" applyFont="1" applyAlignment="1" applyProtection="1">
      <alignment horizontal="left" vertical="top" wrapText="1"/>
      <protection hidden="1"/>
    </xf>
    <xf numFmtId="1" fontId="30" fillId="0" borderId="31" xfId="0" applyNumberFormat="1" applyFont="1" applyBorder="1" applyAlignment="1" applyProtection="1">
      <alignment horizontal="center" vertical="center"/>
      <protection hidden="1"/>
    </xf>
    <xf numFmtId="1" fontId="30" fillId="0" borderId="15" xfId="0" applyNumberFormat="1" applyFont="1" applyBorder="1" applyAlignment="1" applyProtection="1">
      <alignment horizontal="center" vertical="center"/>
      <protection hidden="1"/>
    </xf>
    <xf numFmtId="0" fontId="34" fillId="22" borderId="55" xfId="0" applyFont="1" applyFill="1" applyBorder="1" applyAlignment="1" applyProtection="1">
      <alignment vertical="center" textRotation="90"/>
      <protection hidden="1"/>
    </xf>
    <xf numFmtId="0" fontId="34" fillId="22" borderId="56" xfId="0" applyFont="1" applyFill="1" applyBorder="1" applyAlignment="1" applyProtection="1">
      <alignment vertical="center" textRotation="90"/>
      <protection hidden="1"/>
    </xf>
    <xf numFmtId="2" fontId="40" fillId="0" borderId="0" xfId="0" applyNumberFormat="1" applyFont="1" applyAlignment="1" applyProtection="1">
      <alignment horizontal="center" vertical="center"/>
      <protection hidden="1"/>
    </xf>
    <xf numFmtId="1" fontId="80" fillId="0" borderId="17" xfId="0" applyNumberFormat="1" applyFont="1" applyBorder="1" applyAlignment="1" applyProtection="1">
      <alignment horizontal="center" vertical="center"/>
      <protection hidden="1"/>
    </xf>
    <xf numFmtId="0" fontId="34" fillId="0" borderId="17" xfId="0" applyFont="1" applyBorder="1" applyAlignment="1" applyProtection="1">
      <alignment horizontal="center"/>
      <protection hidden="1"/>
    </xf>
    <xf numFmtId="1" fontId="59" fillId="0" borderId="17" xfId="0" applyNumberFormat="1" applyFont="1" applyBorder="1" applyAlignment="1" applyProtection="1">
      <alignment horizontal="center" vertical="center"/>
      <protection hidden="1"/>
    </xf>
    <xf numFmtId="164" fontId="25" fillId="0" borderId="2" xfId="0" applyNumberFormat="1" applyFont="1" applyBorder="1" applyAlignment="1" applyProtection="1">
      <alignment vertical="center" wrapText="1"/>
      <protection hidden="1"/>
    </xf>
    <xf numFmtId="0" fontId="38" fillId="0" borderId="34" xfId="0" applyFont="1" applyBorder="1" applyAlignment="1" applyProtection="1">
      <alignment horizontal="center"/>
      <protection hidden="1"/>
    </xf>
    <xf numFmtId="1" fontId="59" fillId="0" borderId="28" xfId="0" applyNumberFormat="1" applyFont="1" applyBorder="1" applyAlignment="1" applyProtection="1">
      <alignment horizontal="center" vertical="center"/>
      <protection hidden="1"/>
    </xf>
    <xf numFmtId="0" fontId="2" fillId="0" borderId="17" xfId="4" applyBorder="1" applyAlignment="1" applyProtection="1">
      <alignment horizontal="center"/>
      <protection hidden="1"/>
    </xf>
    <xf numFmtId="0" fontId="2" fillId="22" borderId="2" xfId="4" applyFill="1" applyProtection="1">
      <protection hidden="1"/>
    </xf>
    <xf numFmtId="0" fontId="43" fillId="22" borderId="20" xfId="0" applyFont="1" applyFill="1" applyBorder="1" applyAlignment="1" applyProtection="1">
      <alignment vertical="center"/>
      <protection hidden="1"/>
    </xf>
    <xf numFmtId="0" fontId="32" fillId="22" borderId="21" xfId="0" applyFont="1" applyFill="1" applyBorder="1" applyAlignment="1" applyProtection="1">
      <alignment vertical="center"/>
      <protection hidden="1"/>
    </xf>
    <xf numFmtId="0" fontId="32" fillId="22" borderId="33" xfId="0" applyFont="1" applyFill="1" applyBorder="1" applyAlignment="1" applyProtection="1">
      <alignment vertical="center"/>
      <protection hidden="1"/>
    </xf>
    <xf numFmtId="0" fontId="13" fillId="0" borderId="32" xfId="0" applyFont="1" applyBorder="1" applyAlignment="1" applyProtection="1">
      <alignment horizontal="center" vertical="center"/>
      <protection hidden="1"/>
    </xf>
    <xf numFmtId="0" fontId="2" fillId="22" borderId="21" xfId="4" applyFill="1" applyBorder="1" applyProtection="1">
      <protection hidden="1"/>
    </xf>
    <xf numFmtId="0" fontId="2" fillId="0" borderId="2" xfId="4" applyProtection="1">
      <protection hidden="1"/>
    </xf>
    <xf numFmtId="0" fontId="2" fillId="22" borderId="84" xfId="4" applyFill="1" applyBorder="1" applyProtection="1">
      <protection hidden="1"/>
    </xf>
    <xf numFmtId="0" fontId="29" fillId="0" borderId="77" xfId="1" applyFont="1" applyBorder="1" applyAlignment="1" applyProtection="1">
      <alignment horizontal="center" vertical="center"/>
      <protection hidden="1"/>
    </xf>
    <xf numFmtId="0" fontId="85" fillId="0" borderId="77" xfId="1" applyFont="1" applyBorder="1" applyAlignment="1" applyProtection="1">
      <alignment horizontal="center" vertical="center" wrapText="1"/>
      <protection hidden="1"/>
    </xf>
    <xf numFmtId="1" fontId="5" fillId="8" borderId="77" xfId="0" applyNumberFormat="1" applyFont="1" applyFill="1" applyBorder="1" applyAlignment="1" applyProtection="1">
      <alignment horizontal="center" vertical="center"/>
      <protection hidden="1"/>
    </xf>
    <xf numFmtId="0" fontId="87" fillId="0" borderId="78" xfId="3" applyFont="1" applyBorder="1" applyAlignment="1" applyProtection="1">
      <alignment horizontal="left" vertical="center" wrapText="1"/>
      <protection hidden="1"/>
    </xf>
    <xf numFmtId="0" fontId="86" fillId="0" borderId="77" xfId="1" applyFont="1" applyBorder="1" applyAlignment="1" applyProtection="1">
      <alignment horizontal="center" vertical="center" wrapText="1"/>
      <protection hidden="1"/>
    </xf>
    <xf numFmtId="0" fontId="21" fillId="9" borderId="77" xfId="3" applyFont="1" applyFill="1" applyBorder="1" applyAlignment="1" applyProtection="1">
      <alignment horizontal="center" vertical="center"/>
      <protection hidden="1"/>
    </xf>
    <xf numFmtId="0" fontId="87" fillId="0" borderId="104" xfId="3" applyFont="1" applyBorder="1" applyAlignment="1" applyProtection="1">
      <alignment horizontal="left" vertical="center" wrapText="1"/>
      <protection hidden="1"/>
    </xf>
    <xf numFmtId="0" fontId="86" fillId="0" borderId="79" xfId="1" applyFont="1" applyBorder="1" applyAlignment="1" applyProtection="1">
      <alignment horizontal="center" vertical="center" wrapText="1"/>
      <protection hidden="1"/>
    </xf>
    <xf numFmtId="0" fontId="44" fillId="21" borderId="1" xfId="4" applyFont="1" applyFill="1" applyBorder="1" applyAlignment="1" applyProtection="1">
      <alignment horizontal="center" vertical="center" wrapText="1"/>
      <protection hidden="1"/>
    </xf>
    <xf numFmtId="0" fontId="44" fillId="21" borderId="62" xfId="4" applyFont="1" applyFill="1" applyBorder="1" applyAlignment="1" applyProtection="1">
      <alignment horizontal="center" vertical="center" wrapText="1"/>
      <protection hidden="1"/>
    </xf>
    <xf numFmtId="0" fontId="45" fillId="21" borderId="62" xfId="4" applyFont="1" applyFill="1" applyBorder="1" applyAlignment="1" applyProtection="1">
      <alignment horizontal="center" vertical="center" wrapText="1"/>
      <protection hidden="1"/>
    </xf>
    <xf numFmtId="0" fontId="45" fillId="21" borderId="1" xfId="4" applyFont="1" applyFill="1" applyBorder="1" applyAlignment="1" applyProtection="1">
      <alignment horizontal="center" vertical="top" wrapText="1"/>
      <protection hidden="1"/>
    </xf>
    <xf numFmtId="0" fontId="45" fillId="21" borderId="14" xfId="4" applyFont="1" applyFill="1" applyBorder="1" applyAlignment="1" applyProtection="1">
      <alignment horizontal="center" vertical="top" wrapText="1"/>
      <protection hidden="1"/>
    </xf>
    <xf numFmtId="0" fontId="46" fillId="21" borderId="1" xfId="4" applyFont="1" applyFill="1" applyBorder="1" applyAlignment="1" applyProtection="1">
      <alignment horizontal="center" vertical="center" wrapText="1"/>
      <protection hidden="1"/>
    </xf>
    <xf numFmtId="0" fontId="46" fillId="21" borderId="62" xfId="4" applyFont="1" applyFill="1" applyBorder="1" applyAlignment="1" applyProtection="1">
      <alignment horizontal="center" vertical="center" wrapText="1"/>
      <protection hidden="1"/>
    </xf>
    <xf numFmtId="0" fontId="13" fillId="0" borderId="34" xfId="0" applyFont="1" applyBorder="1" applyAlignment="1" applyProtection="1">
      <alignment horizontal="center" vertical="center"/>
      <protection hidden="1"/>
    </xf>
    <xf numFmtId="0" fontId="2" fillId="22" borderId="110" xfId="4" applyFill="1" applyBorder="1" applyProtection="1">
      <protection hidden="1"/>
    </xf>
    <xf numFmtId="0" fontId="35" fillId="22" borderId="2" xfId="4" applyFont="1" applyFill="1" applyAlignment="1" applyProtection="1">
      <alignment horizontal="left" vertical="center"/>
      <protection hidden="1"/>
    </xf>
    <xf numFmtId="0" fontId="35" fillId="22" borderId="2" xfId="4" applyFont="1" applyFill="1" applyAlignment="1" applyProtection="1">
      <alignment horizontal="center"/>
      <protection hidden="1"/>
    </xf>
    <xf numFmtId="0" fontId="35" fillId="0" borderId="2" xfId="4" applyFont="1" applyAlignment="1" applyProtection="1">
      <alignment horizontal="left" vertical="center"/>
      <protection hidden="1"/>
    </xf>
    <xf numFmtId="0" fontId="35" fillId="0" borderId="2" xfId="4" applyFont="1" applyAlignment="1" applyProtection="1">
      <alignment horizontal="center"/>
      <protection hidden="1"/>
    </xf>
    <xf numFmtId="0" fontId="2" fillId="22" borderId="2" xfId="4" applyFill="1" applyProtection="1">
      <protection locked="0"/>
    </xf>
    <xf numFmtId="0" fontId="2" fillId="22" borderId="21" xfId="4" applyFill="1" applyBorder="1" applyProtection="1">
      <protection locked="0"/>
    </xf>
    <xf numFmtId="0" fontId="2" fillId="0" borderId="2" xfId="4" applyProtection="1">
      <protection locked="0"/>
    </xf>
    <xf numFmtId="0" fontId="2" fillId="22" borderId="84" xfId="4" applyFill="1" applyBorder="1" applyProtection="1">
      <protection locked="0"/>
    </xf>
    <xf numFmtId="0" fontId="2" fillId="22" borderId="110" xfId="4" applyFill="1" applyBorder="1" applyProtection="1">
      <protection locked="0"/>
    </xf>
    <xf numFmtId="0" fontId="35" fillId="0" borderId="32" xfId="4" applyFont="1" applyBorder="1" applyAlignment="1" applyProtection="1">
      <alignment horizontal="center" vertical="center" wrapText="1"/>
      <protection locked="0"/>
    </xf>
    <xf numFmtId="0" fontId="35" fillId="0" borderId="24" xfId="4" applyFont="1" applyBorder="1" applyAlignment="1" applyProtection="1">
      <alignment horizontal="left" vertical="center" wrapText="1"/>
      <protection locked="0"/>
    </xf>
    <xf numFmtId="0" fontId="2" fillId="22" borderId="67" xfId="4" applyFill="1" applyBorder="1" applyProtection="1">
      <protection locked="0"/>
    </xf>
    <xf numFmtId="0" fontId="35" fillId="0" borderId="19" xfId="4" applyFont="1" applyBorder="1" applyAlignment="1" applyProtection="1">
      <alignment horizontal="center" vertical="center" wrapText="1"/>
      <protection locked="0"/>
    </xf>
    <xf numFmtId="0" fontId="35" fillId="0" borderId="69" xfId="4" applyFont="1" applyBorder="1" applyAlignment="1" applyProtection="1">
      <alignment horizontal="left" vertical="center" wrapText="1"/>
      <protection locked="0"/>
    </xf>
    <xf numFmtId="0" fontId="35" fillId="0" borderId="17" xfId="4" applyFont="1" applyBorder="1" applyAlignment="1" applyProtection="1">
      <alignment horizontal="center" vertical="center" wrapText="1"/>
      <protection locked="0"/>
    </xf>
    <xf numFmtId="0" fontId="35" fillId="0" borderId="26" xfId="4" applyFont="1" applyBorder="1" applyAlignment="1" applyProtection="1">
      <alignment horizontal="left" vertical="center" wrapText="1"/>
      <protection locked="0"/>
    </xf>
    <xf numFmtId="0" fontId="2" fillId="22" borderId="66" xfId="4" applyFill="1" applyBorder="1" applyProtection="1">
      <protection locked="0"/>
    </xf>
    <xf numFmtId="0" fontId="35" fillId="0" borderId="32" xfId="4" applyFont="1" applyBorder="1" applyAlignment="1" applyProtection="1">
      <alignment horizontal="center" vertical="center"/>
      <protection locked="0"/>
    </xf>
    <xf numFmtId="0" fontId="35" fillId="0" borderId="29" xfId="4" applyFont="1" applyBorder="1" applyAlignment="1" applyProtection="1">
      <alignment horizontal="center" vertical="center" wrapText="1"/>
      <protection locked="0"/>
    </xf>
    <xf numFmtId="0" fontId="35" fillId="0" borderId="73" xfId="4" applyFont="1" applyBorder="1" applyAlignment="1" applyProtection="1">
      <alignment horizontal="left" vertical="center" wrapText="1"/>
      <protection locked="0"/>
    </xf>
    <xf numFmtId="0" fontId="35" fillId="0" borderId="32" xfId="4" applyFont="1" applyBorder="1" applyAlignment="1" applyProtection="1">
      <alignment vertical="center" wrapText="1"/>
      <protection locked="0"/>
    </xf>
    <xf numFmtId="0" fontId="35" fillId="0" borderId="17" xfId="4" applyFont="1" applyBorder="1" applyAlignment="1" applyProtection="1">
      <alignment vertical="center" wrapText="1"/>
      <protection locked="0"/>
    </xf>
    <xf numFmtId="0" fontId="35" fillId="0" borderId="34" xfId="4" applyFont="1" applyBorder="1" applyAlignment="1" applyProtection="1">
      <alignment horizontal="center" vertical="center" wrapText="1"/>
      <protection locked="0"/>
    </xf>
    <xf numFmtId="0" fontId="35" fillId="0" borderId="34" xfId="4" applyFont="1" applyBorder="1" applyAlignment="1" applyProtection="1">
      <alignment vertical="center" wrapText="1"/>
      <protection locked="0"/>
    </xf>
    <xf numFmtId="0" fontId="35" fillId="0" borderId="28" xfId="4" applyFont="1" applyBorder="1" applyAlignment="1" applyProtection="1">
      <alignment horizontal="left" vertical="center" wrapText="1"/>
      <protection locked="0"/>
    </xf>
    <xf numFmtId="0" fontId="35" fillId="0" borderId="19" xfId="4" applyFont="1" applyBorder="1" applyAlignment="1" applyProtection="1">
      <alignment vertical="center" wrapText="1"/>
      <protection locked="0"/>
    </xf>
    <xf numFmtId="0" fontId="35" fillId="0" borderId="75" xfId="4" applyFont="1" applyBorder="1" applyAlignment="1" applyProtection="1">
      <alignment horizontal="center" vertical="center" wrapText="1"/>
      <protection locked="0"/>
    </xf>
    <xf numFmtId="0" fontId="35" fillId="0" borderId="108" xfId="4" applyFont="1" applyBorder="1" applyAlignment="1" applyProtection="1">
      <alignment horizontal="left" vertical="center" wrapText="1"/>
      <protection locked="0"/>
    </xf>
    <xf numFmtId="0" fontId="35" fillId="0" borderId="30" xfId="4" applyFont="1" applyBorder="1" applyAlignment="1" applyProtection="1">
      <alignment horizontal="center" vertical="center" wrapText="1"/>
      <protection locked="0"/>
    </xf>
    <xf numFmtId="0" fontId="35" fillId="0" borderId="98" xfId="4" applyFont="1" applyBorder="1" applyAlignment="1" applyProtection="1">
      <alignment horizontal="left" vertical="center" wrapText="1"/>
      <protection locked="0"/>
    </xf>
    <xf numFmtId="0" fontId="35" fillId="0" borderId="35" xfId="4" applyFont="1" applyBorder="1" applyAlignment="1" applyProtection="1">
      <alignment horizontal="center" vertical="center" wrapText="1"/>
      <protection locked="0"/>
    </xf>
    <xf numFmtId="0" fontId="35" fillId="0" borderId="109" xfId="4" applyFont="1" applyBorder="1" applyAlignment="1" applyProtection="1">
      <alignment horizontal="left" vertical="center" wrapText="1"/>
      <protection locked="0"/>
    </xf>
    <xf numFmtId="0" fontId="35" fillId="22" borderId="2" xfId="4" applyFont="1" applyFill="1" applyAlignment="1" applyProtection="1">
      <alignment horizontal="center"/>
      <protection locked="0"/>
    </xf>
    <xf numFmtId="0" fontId="35" fillId="0" borderId="2" xfId="4" applyFont="1" applyAlignment="1" applyProtection="1">
      <alignment horizontal="center"/>
      <protection locked="0"/>
    </xf>
    <xf numFmtId="0" fontId="90" fillId="0" borderId="32" xfId="4" applyFont="1" applyBorder="1" applyAlignment="1" applyProtection="1">
      <alignment horizontal="left" vertical="center" wrapText="1"/>
      <protection locked="0"/>
    </xf>
    <xf numFmtId="0" fontId="90" fillId="0" borderId="19" xfId="4" applyFont="1" applyBorder="1" applyAlignment="1" applyProtection="1">
      <alignment horizontal="left" vertical="center"/>
      <protection locked="0"/>
    </xf>
    <xf numFmtId="0" fontId="90" fillId="0" borderId="17" xfId="4" applyFont="1" applyBorder="1" applyAlignment="1" applyProtection="1">
      <alignment horizontal="left" vertical="center"/>
      <protection locked="0"/>
    </xf>
    <xf numFmtId="0" fontId="90" fillId="0" borderId="32" xfId="4" applyFont="1" applyBorder="1" applyAlignment="1" applyProtection="1">
      <alignment horizontal="left" vertical="center"/>
      <protection locked="0"/>
    </xf>
    <xf numFmtId="0" fontId="91" fillId="0" borderId="32" xfId="4" applyFont="1" applyBorder="1" applyAlignment="1" applyProtection="1">
      <alignment horizontal="left" vertical="center" wrapText="1"/>
      <protection locked="0"/>
    </xf>
    <xf numFmtId="0" fontId="90" fillId="0" borderId="17" xfId="4" applyFont="1" applyBorder="1" applyAlignment="1" applyProtection="1">
      <alignment horizontal="left" vertical="center" wrapText="1"/>
      <protection locked="0"/>
    </xf>
    <xf numFmtId="0" fontId="90" fillId="0" borderId="29" xfId="4" applyFont="1" applyBorder="1" applyAlignment="1" applyProtection="1">
      <alignment horizontal="left" vertical="center"/>
      <protection locked="0"/>
    </xf>
    <xf numFmtId="0" fontId="90" fillId="0" borderId="34" xfId="4" applyFont="1" applyBorder="1" applyAlignment="1" applyProtection="1">
      <alignment horizontal="left" vertical="center"/>
      <protection locked="0"/>
    </xf>
    <xf numFmtId="0" fontId="90" fillId="0" borderId="75" xfId="4" applyFont="1" applyBorder="1" applyAlignment="1" applyProtection="1">
      <alignment horizontal="left" vertical="center"/>
      <protection locked="0"/>
    </xf>
    <xf numFmtId="0" fontId="90" fillId="0" borderId="30" xfId="4" applyFont="1" applyBorder="1" applyAlignment="1" applyProtection="1">
      <alignment horizontal="left" vertical="center"/>
      <protection locked="0"/>
    </xf>
    <xf numFmtId="0" fontId="90" fillId="0" borderId="35" xfId="4" applyFont="1" applyBorder="1" applyAlignment="1" applyProtection="1">
      <alignment horizontal="left" vertical="center"/>
      <protection locked="0"/>
    </xf>
    <xf numFmtId="0" fontId="50" fillId="0" borderId="0" xfId="0" applyFont="1" applyProtection="1">
      <protection hidden="1"/>
    </xf>
    <xf numFmtId="0" fontId="4" fillId="0" borderId="0" xfId="0" applyFont="1" applyAlignment="1" applyProtection="1">
      <alignment horizontal="left"/>
      <protection hidden="1"/>
    </xf>
    <xf numFmtId="0" fontId="0" fillId="0" borderId="2" xfId="0" applyBorder="1" applyAlignment="1" applyProtection="1">
      <alignment horizontal="center"/>
      <protection hidden="1"/>
    </xf>
    <xf numFmtId="0" fontId="65" fillId="0" borderId="2" xfId="0" applyFont="1" applyBorder="1" applyAlignment="1" applyProtection="1">
      <alignment horizontal="center"/>
      <protection hidden="1"/>
    </xf>
    <xf numFmtId="0" fontId="66" fillId="0" borderId="2" xfId="0" applyFont="1" applyBorder="1" applyAlignment="1" applyProtection="1">
      <alignment horizontal="center"/>
      <protection hidden="1"/>
    </xf>
    <xf numFmtId="0" fontId="13" fillId="0" borderId="17" xfId="0" applyFont="1" applyBorder="1" applyAlignment="1" applyProtection="1">
      <alignment horizontal="center"/>
      <protection hidden="1"/>
    </xf>
    <xf numFmtId="0" fontId="52" fillId="0" borderId="2" xfId="0" applyFont="1" applyBorder="1" applyAlignment="1" applyProtection="1">
      <alignment horizontal="center" vertical="center" wrapText="1"/>
      <protection hidden="1"/>
    </xf>
    <xf numFmtId="0" fontId="6" fillId="0" borderId="2" xfId="0" applyFont="1" applyBorder="1" applyAlignment="1" applyProtection="1">
      <alignment horizontal="center"/>
      <protection hidden="1"/>
    </xf>
    <xf numFmtId="0" fontId="67" fillId="28" borderId="85" xfId="1" quotePrefix="1" applyFont="1" applyFill="1" applyBorder="1" applyAlignment="1" applyProtection="1">
      <alignment horizontal="center" vertical="center"/>
      <protection hidden="1"/>
    </xf>
    <xf numFmtId="0" fontId="67" fillId="28" borderId="86" xfId="1" quotePrefix="1" applyFont="1" applyFill="1" applyBorder="1" applyAlignment="1" applyProtection="1">
      <alignment horizontal="center" vertical="center"/>
      <protection hidden="1"/>
    </xf>
    <xf numFmtId="0" fontId="13" fillId="0" borderId="2" xfId="0" applyFont="1" applyBorder="1" applyAlignment="1" applyProtection="1">
      <alignment horizontal="right" textRotation="90"/>
      <protection hidden="1"/>
    </xf>
    <xf numFmtId="0" fontId="13" fillId="0" borderId="17" xfId="0" applyFont="1" applyBorder="1" applyAlignment="1" applyProtection="1">
      <alignment horizontal="center" vertical="center" textRotation="90"/>
      <protection hidden="1"/>
    </xf>
    <xf numFmtId="0" fontId="77" fillId="31" borderId="75" xfId="1" applyFont="1" applyFill="1" applyBorder="1" applyAlignment="1" applyProtection="1">
      <alignment horizontal="center" vertical="center"/>
      <protection hidden="1"/>
    </xf>
    <xf numFmtId="0" fontId="13" fillId="29" borderId="17" xfId="0" applyFont="1" applyFill="1" applyBorder="1" applyAlignment="1" applyProtection="1">
      <alignment horizontal="center" vertical="center"/>
      <protection hidden="1"/>
    </xf>
    <xf numFmtId="0" fontId="51" fillId="0" borderId="17" xfId="1" applyFont="1" applyBorder="1" applyAlignment="1" applyProtection="1">
      <alignment horizontal="left" vertical="center" wrapText="1"/>
      <protection locked="0"/>
    </xf>
    <xf numFmtId="0" fontId="83" fillId="0" borderId="17" xfId="0" applyFont="1" applyBorder="1" applyAlignment="1" applyProtection="1">
      <alignment horizontal="center" vertical="center" wrapText="1"/>
      <protection hidden="1"/>
    </xf>
    <xf numFmtId="0" fontId="13" fillId="0" borderId="2" xfId="0" applyFont="1" applyBorder="1" applyAlignment="1" applyProtection="1">
      <alignment horizontal="center" vertical="center"/>
      <protection hidden="1"/>
    </xf>
    <xf numFmtId="164" fontId="36" fillId="0" borderId="17" xfId="0" applyNumberFormat="1" applyFont="1" applyBorder="1" applyAlignment="1" applyProtection="1">
      <alignment horizontal="center" vertical="center" wrapText="1"/>
      <protection locked="0"/>
    </xf>
    <xf numFmtId="164" fontId="36" fillId="0" borderId="15" xfId="0" applyNumberFormat="1" applyFont="1" applyBorder="1" applyAlignment="1" applyProtection="1">
      <alignment horizontal="center" vertical="center" wrapText="1"/>
      <protection locked="0"/>
    </xf>
    <xf numFmtId="164" fontId="36" fillId="0" borderId="31" xfId="0" applyNumberFormat="1" applyFont="1" applyBorder="1" applyAlignment="1" applyProtection="1">
      <alignment horizontal="center" vertical="center" wrapText="1"/>
      <protection locked="0"/>
    </xf>
    <xf numFmtId="1" fontId="31" fillId="0" borderId="17" xfId="0" applyNumberFormat="1" applyFont="1" applyBorder="1" applyAlignment="1" applyProtection="1">
      <alignment horizontal="center" vertical="center"/>
      <protection hidden="1"/>
    </xf>
    <xf numFmtId="164" fontId="36" fillId="0" borderId="115" xfId="0" applyNumberFormat="1" applyFont="1" applyBorder="1" applyAlignment="1" applyProtection="1">
      <alignment horizontal="center" vertical="center" wrapText="1"/>
      <protection locked="0"/>
    </xf>
    <xf numFmtId="164" fontId="31" fillId="0" borderId="17" xfId="0" applyNumberFormat="1" applyFont="1" applyBorder="1" applyAlignment="1" applyProtection="1">
      <alignment horizontal="center" vertical="center" wrapText="1"/>
      <protection hidden="1"/>
    </xf>
    <xf numFmtId="0" fontId="17" fillId="3" borderId="38" xfId="0" applyFont="1" applyFill="1" applyBorder="1" applyAlignment="1" applyProtection="1">
      <alignment horizontal="center" vertical="center" textRotation="90"/>
      <protection locked="0"/>
    </xf>
    <xf numFmtId="0" fontId="17" fillId="0" borderId="38" xfId="0" applyFont="1" applyBorder="1" applyAlignment="1" applyProtection="1">
      <alignment textRotation="90"/>
      <protection locked="0"/>
    </xf>
    <xf numFmtId="0" fontId="71" fillId="3" borderId="38" xfId="1" applyFont="1" applyFill="1" applyBorder="1" applyAlignment="1" applyProtection="1">
      <alignment horizontal="center"/>
      <protection locked="0"/>
    </xf>
    <xf numFmtId="49" fontId="30" fillId="16" borderId="38" xfId="0" applyNumberFormat="1" applyFont="1" applyFill="1" applyBorder="1" applyAlignment="1" applyProtection="1">
      <alignment horizontal="center" vertical="center" wrapText="1"/>
      <protection locked="0"/>
    </xf>
    <xf numFmtId="49" fontId="30" fillId="4" borderId="38" xfId="0" applyNumberFormat="1" applyFont="1" applyFill="1" applyBorder="1" applyAlignment="1" applyProtection="1">
      <alignment horizontal="center" vertical="center" wrapText="1"/>
      <protection locked="0"/>
    </xf>
    <xf numFmtId="0" fontId="40" fillId="0" borderId="38" xfId="0" applyFont="1" applyBorder="1" applyAlignment="1" applyProtection="1">
      <alignment textRotation="90"/>
      <protection locked="0"/>
    </xf>
    <xf numFmtId="0" fontId="41" fillId="3" borderId="17" xfId="0" applyFont="1" applyFill="1" applyBorder="1" applyAlignment="1" applyProtection="1">
      <alignment horizontal="center" vertical="center" textRotation="90"/>
      <protection locked="0"/>
    </xf>
    <xf numFmtId="0" fontId="74" fillId="0" borderId="17" xfId="0" applyFont="1" applyBorder="1" applyAlignment="1" applyProtection="1">
      <alignment textRotation="90"/>
      <protection locked="0"/>
    </xf>
    <xf numFmtId="49" fontId="30" fillId="0" borderId="2" xfId="0" applyNumberFormat="1" applyFont="1" applyBorder="1" applyAlignment="1" applyProtection="1">
      <alignment horizontal="center" vertical="center" wrapText="1"/>
      <protection locked="0"/>
    </xf>
    <xf numFmtId="0" fontId="71" fillId="3" borderId="17" xfId="1" applyFont="1" applyFill="1" applyBorder="1" applyAlignment="1" applyProtection="1">
      <alignment horizontal="center" vertical="center"/>
      <protection locked="0"/>
    </xf>
    <xf numFmtId="49" fontId="30" fillId="4" borderId="17" xfId="0" applyNumberFormat="1" applyFont="1" applyFill="1" applyBorder="1" applyAlignment="1" applyProtection="1">
      <alignment horizontal="center" vertical="center" wrapText="1"/>
      <protection locked="0"/>
    </xf>
    <xf numFmtId="0" fontId="17" fillId="22" borderId="0" xfId="0" applyFont="1" applyFill="1" applyAlignment="1" applyProtection="1">
      <alignment horizontal="center" vertical="center" textRotation="90"/>
      <protection hidden="1"/>
    </xf>
    <xf numFmtId="0" fontId="36" fillId="22" borderId="2" xfId="0" applyFont="1" applyFill="1" applyBorder="1" applyAlignment="1" applyProtection="1">
      <alignment horizontal="center"/>
      <protection hidden="1"/>
    </xf>
    <xf numFmtId="0" fontId="36" fillId="22" borderId="42" xfId="0" applyFont="1" applyFill="1" applyBorder="1" applyAlignment="1" applyProtection="1">
      <alignment horizontal="center"/>
      <protection hidden="1"/>
    </xf>
    <xf numFmtId="0" fontId="17" fillId="22" borderId="38" xfId="0" applyFont="1" applyFill="1" applyBorder="1" applyAlignment="1" applyProtection="1">
      <alignment horizontal="center" vertical="center"/>
      <protection hidden="1"/>
    </xf>
    <xf numFmtId="49" fontId="42" fillId="12" borderId="16" xfId="0" applyNumberFormat="1" applyFont="1" applyFill="1" applyBorder="1" applyAlignment="1" applyProtection="1">
      <alignment horizontal="center" vertical="center" textRotation="90"/>
      <protection hidden="1"/>
    </xf>
    <xf numFmtId="49" fontId="42" fillId="12" borderId="19" xfId="0" applyNumberFormat="1" applyFont="1" applyFill="1" applyBorder="1" applyAlignment="1" applyProtection="1">
      <alignment horizontal="center" vertical="center" textRotation="90"/>
      <protection hidden="1"/>
    </xf>
    <xf numFmtId="0" fontId="28" fillId="0" borderId="38" xfId="1" applyFont="1" applyBorder="1" applyAlignment="1" applyProtection="1">
      <alignment horizontal="center" vertical="center" wrapText="1"/>
      <protection hidden="1"/>
    </xf>
    <xf numFmtId="0" fontId="28" fillId="0" borderId="39" xfId="1" applyFont="1" applyBorder="1" applyAlignment="1" applyProtection="1">
      <alignment horizontal="center" vertical="center" wrapText="1"/>
      <protection hidden="1"/>
    </xf>
    <xf numFmtId="0" fontId="30" fillId="0" borderId="77" xfId="3" applyFont="1" applyBorder="1" applyAlignment="1" applyProtection="1">
      <alignment horizontal="left" vertical="center" wrapText="1"/>
      <protection hidden="1"/>
    </xf>
    <xf numFmtId="0" fontId="30" fillId="0" borderId="79" xfId="3" applyFont="1" applyBorder="1" applyAlignment="1" applyProtection="1">
      <alignment horizontal="left" vertical="center" wrapText="1"/>
      <protection hidden="1"/>
    </xf>
    <xf numFmtId="0" fontId="36" fillId="0" borderId="38" xfId="0" applyFont="1" applyBorder="1" applyAlignment="1" applyProtection="1">
      <alignment horizontal="center"/>
      <protection hidden="1"/>
    </xf>
    <xf numFmtId="0" fontId="36" fillId="0" borderId="39" xfId="0" applyFont="1" applyBorder="1" applyAlignment="1" applyProtection="1">
      <alignment horizontal="center"/>
      <protection hidden="1"/>
    </xf>
    <xf numFmtId="1" fontId="17" fillId="13" borderId="38" xfId="0" applyNumberFormat="1" applyFont="1" applyFill="1" applyBorder="1" applyAlignment="1" applyProtection="1">
      <alignment horizontal="center" vertical="center"/>
      <protection hidden="1"/>
    </xf>
    <xf numFmtId="0" fontId="30" fillId="0" borderId="17" xfId="3" applyFont="1" applyBorder="1" applyAlignment="1" applyProtection="1">
      <alignment horizontal="left" wrapText="1"/>
      <protection hidden="1"/>
    </xf>
    <xf numFmtId="0" fontId="33" fillId="10" borderId="17" xfId="3" applyFont="1" applyFill="1" applyBorder="1" applyAlignment="1" applyProtection="1">
      <alignment horizontal="center" vertical="center" wrapText="1"/>
      <protection hidden="1"/>
    </xf>
    <xf numFmtId="0" fontId="30" fillId="0" borderId="17" xfId="0" applyFont="1" applyBorder="1" applyAlignment="1" applyProtection="1">
      <alignment horizontal="left"/>
      <protection hidden="1"/>
    </xf>
    <xf numFmtId="0" fontId="12" fillId="0" borderId="39" xfId="1" applyBorder="1" applyAlignment="1" applyProtection="1">
      <alignment horizontal="center" vertical="center" wrapText="1"/>
      <protection hidden="1"/>
    </xf>
    <xf numFmtId="0" fontId="12" fillId="0" borderId="41" xfId="1" applyBorder="1" applyAlignment="1" applyProtection="1">
      <alignment horizontal="center" vertical="center" wrapText="1"/>
      <protection hidden="1"/>
    </xf>
    <xf numFmtId="0" fontId="33" fillId="11" borderId="44" xfId="0" applyFont="1" applyFill="1" applyBorder="1" applyAlignment="1" applyProtection="1">
      <alignment horizontal="center" vertical="center" textRotation="90" wrapText="1"/>
      <protection hidden="1"/>
    </xf>
    <xf numFmtId="0" fontId="33" fillId="11" borderId="46" xfId="0" applyFont="1" applyFill="1" applyBorder="1" applyAlignment="1" applyProtection="1">
      <alignment horizontal="center" vertical="center" textRotation="90" wrapText="1"/>
      <protection hidden="1"/>
    </xf>
    <xf numFmtId="0" fontId="12" fillId="0" borderId="57" xfId="1" applyBorder="1" applyAlignment="1" applyProtection="1">
      <alignment horizontal="center" vertical="center" wrapText="1"/>
      <protection hidden="1"/>
    </xf>
    <xf numFmtId="0" fontId="12" fillId="0" borderId="59" xfId="1" applyBorder="1" applyAlignment="1" applyProtection="1">
      <alignment horizontal="center" vertical="center" wrapText="1"/>
      <protection hidden="1"/>
    </xf>
    <xf numFmtId="0" fontId="17" fillId="12" borderId="45" xfId="0" applyFont="1" applyFill="1" applyBorder="1" applyAlignment="1" applyProtection="1">
      <alignment horizontal="center" vertical="center"/>
      <protection hidden="1"/>
    </xf>
    <xf numFmtId="0" fontId="17" fillId="12" borderId="2" xfId="0" applyFont="1" applyFill="1" applyBorder="1" applyAlignment="1" applyProtection="1">
      <alignment horizontal="center" vertical="center"/>
      <protection hidden="1"/>
    </xf>
    <xf numFmtId="0" fontId="17" fillId="12" borderId="36" xfId="0" applyFont="1" applyFill="1" applyBorder="1" applyAlignment="1" applyProtection="1">
      <alignment horizontal="center" vertical="center"/>
      <protection hidden="1"/>
    </xf>
    <xf numFmtId="0" fontId="31" fillId="0" borderId="2" xfId="0" applyFont="1" applyBorder="1" applyAlignment="1" applyProtection="1">
      <alignment horizontal="center" vertical="center"/>
      <protection hidden="1"/>
    </xf>
    <xf numFmtId="0" fontId="59" fillId="0" borderId="101" xfId="0" applyFont="1" applyBorder="1" applyAlignment="1" applyProtection="1">
      <alignment horizontal="center" vertical="center" wrapText="1"/>
      <protection hidden="1"/>
    </xf>
    <xf numFmtId="0" fontId="59" fillId="0" borderId="44" xfId="0" applyFont="1" applyBorder="1" applyAlignment="1" applyProtection="1">
      <alignment horizontal="center" vertical="center" wrapText="1"/>
      <protection hidden="1"/>
    </xf>
    <xf numFmtId="0" fontId="59" fillId="0" borderId="45" xfId="0" applyFont="1" applyBorder="1" applyAlignment="1" applyProtection="1">
      <alignment horizontal="center" vertical="center" wrapText="1"/>
      <protection hidden="1"/>
    </xf>
    <xf numFmtId="0" fontId="59" fillId="0" borderId="46" xfId="0" applyFont="1" applyBorder="1" applyAlignment="1" applyProtection="1">
      <alignment horizontal="center" vertical="center" wrapText="1"/>
      <protection hidden="1"/>
    </xf>
    <xf numFmtId="0" fontId="59" fillId="0" borderId="43" xfId="0" applyFont="1" applyBorder="1" applyAlignment="1" applyProtection="1">
      <alignment horizontal="center" vertical="center" wrapText="1"/>
      <protection hidden="1"/>
    </xf>
    <xf numFmtId="0" fontId="59" fillId="0" borderId="100" xfId="0" applyFont="1" applyBorder="1" applyAlignment="1" applyProtection="1">
      <alignment horizontal="center" vertical="center" wrapText="1"/>
      <protection hidden="1"/>
    </xf>
    <xf numFmtId="0" fontId="17" fillId="3" borderId="17" xfId="0" applyFont="1" applyFill="1" applyBorder="1" applyAlignment="1" applyProtection="1">
      <alignment horizontal="center" vertical="center" textRotation="90"/>
      <protection locked="0"/>
    </xf>
    <xf numFmtId="0" fontId="40" fillId="0" borderId="17" xfId="0" applyFont="1" applyBorder="1" applyAlignment="1" applyProtection="1">
      <alignment textRotation="90"/>
      <protection locked="0"/>
    </xf>
    <xf numFmtId="0" fontId="71" fillId="3" borderId="17" xfId="1" applyFont="1" applyFill="1" applyBorder="1" applyAlignment="1" applyProtection="1">
      <alignment horizontal="center"/>
      <protection locked="0"/>
    </xf>
    <xf numFmtId="0" fontId="17" fillId="3" borderId="39" xfId="0" applyFont="1" applyFill="1" applyBorder="1" applyAlignment="1" applyProtection="1">
      <alignment horizontal="center" vertical="center" textRotation="90"/>
      <protection locked="0"/>
    </xf>
    <xf numFmtId="0" fontId="17" fillId="3" borderId="41" xfId="0" applyFont="1" applyFill="1" applyBorder="1" applyAlignment="1" applyProtection="1">
      <alignment horizontal="center" vertical="center" textRotation="90"/>
      <protection locked="0"/>
    </xf>
    <xf numFmtId="0" fontId="17" fillId="3" borderId="40" xfId="0" applyFont="1" applyFill="1" applyBorder="1" applyAlignment="1" applyProtection="1">
      <alignment horizontal="center" vertical="center" textRotation="90"/>
      <protection locked="0"/>
    </xf>
    <xf numFmtId="49" fontId="30" fillId="4" borderId="57" xfId="0" applyNumberFormat="1" applyFont="1" applyFill="1" applyBorder="1" applyAlignment="1" applyProtection="1">
      <alignment horizontal="center" vertical="center" wrapText="1"/>
      <protection locked="0"/>
    </xf>
    <xf numFmtId="49" fontId="30" fillId="4" borderId="59" xfId="0" applyNumberFormat="1" applyFont="1" applyFill="1" applyBorder="1" applyAlignment="1" applyProtection="1">
      <alignment horizontal="center" vertical="center" wrapText="1"/>
      <protection locked="0"/>
    </xf>
    <xf numFmtId="164" fontId="36" fillId="0" borderId="38" xfId="0" applyNumberFormat="1" applyFont="1" applyBorder="1" applyAlignment="1" applyProtection="1">
      <alignment horizontal="center" vertical="center" wrapText="1"/>
      <protection locked="0"/>
    </xf>
    <xf numFmtId="164" fontId="36" fillId="0" borderId="57" xfId="0" applyNumberFormat="1" applyFont="1" applyBorder="1" applyAlignment="1" applyProtection="1">
      <alignment horizontal="center" vertical="center" wrapText="1"/>
      <protection locked="0"/>
    </xf>
    <xf numFmtId="164" fontId="36" fillId="0" borderId="59" xfId="0" applyNumberFormat="1" applyFont="1" applyBorder="1" applyAlignment="1" applyProtection="1">
      <alignment horizontal="center" vertical="center" wrapText="1"/>
      <protection locked="0"/>
    </xf>
    <xf numFmtId="0" fontId="71" fillId="3" borderId="38" xfId="1" applyFont="1" applyFill="1" applyBorder="1" applyAlignment="1" applyProtection="1">
      <alignment horizontal="center" vertical="center"/>
      <protection locked="0"/>
    </xf>
    <xf numFmtId="0" fontId="34" fillId="0" borderId="17" xfId="0" applyFont="1" applyBorder="1" applyAlignment="1" applyProtection="1">
      <alignment horizontal="center" vertical="center"/>
      <protection hidden="1"/>
    </xf>
    <xf numFmtId="1" fontId="78" fillId="0" borderId="15" xfId="0" applyNumberFormat="1" applyFont="1" applyBorder="1" applyAlignment="1" applyProtection="1">
      <alignment horizontal="center" vertical="center"/>
      <protection hidden="1"/>
    </xf>
    <xf numFmtId="1" fontId="78" fillId="0" borderId="31" xfId="0" applyNumberFormat="1" applyFont="1" applyBorder="1" applyAlignment="1" applyProtection="1">
      <alignment horizontal="center" vertical="center"/>
      <protection hidden="1"/>
    </xf>
    <xf numFmtId="49" fontId="30" fillId="4" borderId="44" xfId="0" applyNumberFormat="1" applyFont="1" applyFill="1" applyBorder="1" applyAlignment="1" applyProtection="1">
      <alignment horizontal="center" vertical="center" wrapText="1"/>
      <protection locked="0"/>
    </xf>
    <xf numFmtId="49" fontId="30" fillId="4" borderId="39" xfId="0" applyNumberFormat="1" applyFont="1" applyFill="1" applyBorder="1" applyAlignment="1" applyProtection="1">
      <alignment horizontal="center" vertical="center" wrapText="1"/>
      <protection locked="0"/>
    </xf>
    <xf numFmtId="164" fontId="36" fillId="0" borderId="101" xfId="0" applyNumberFormat="1" applyFont="1" applyBorder="1" applyAlignment="1" applyProtection="1">
      <alignment horizontal="center" vertical="center" wrapText="1"/>
      <protection locked="0"/>
    </xf>
    <xf numFmtId="164" fontId="36" fillId="0" borderId="44" xfId="0" applyNumberFormat="1" applyFont="1" applyBorder="1" applyAlignment="1" applyProtection="1">
      <alignment horizontal="center" vertical="center" wrapText="1"/>
      <protection locked="0"/>
    </xf>
    <xf numFmtId="0" fontId="34" fillId="0" borderId="125" xfId="0" applyFont="1" applyBorder="1" applyAlignment="1" applyProtection="1">
      <alignment horizontal="center"/>
      <protection hidden="1"/>
    </xf>
    <xf numFmtId="0" fontId="34" fillId="0" borderId="126" xfId="0" applyFont="1" applyBorder="1" applyAlignment="1" applyProtection="1">
      <alignment horizontal="center"/>
      <protection hidden="1"/>
    </xf>
    <xf numFmtId="0" fontId="34" fillId="0" borderId="19" xfId="0" applyFont="1" applyBorder="1" applyAlignment="1" applyProtection="1">
      <alignment horizontal="center"/>
      <protection hidden="1"/>
    </xf>
    <xf numFmtId="0" fontId="82" fillId="29" borderId="17" xfId="0" applyFont="1" applyFill="1" applyBorder="1" applyAlignment="1" applyProtection="1">
      <alignment horizontal="center" vertical="center" wrapText="1"/>
      <protection hidden="1"/>
    </xf>
    <xf numFmtId="0" fontId="62" fillId="0" borderId="2" xfId="0" applyFont="1" applyBorder="1" applyAlignment="1" applyProtection="1">
      <alignment horizontal="center"/>
      <protection locked="0"/>
    </xf>
    <xf numFmtId="164" fontId="5" fillId="0" borderId="17" xfId="0" applyNumberFormat="1" applyFont="1" applyBorder="1" applyAlignment="1" applyProtection="1">
      <alignment horizontal="center" vertical="center"/>
      <protection locked="0"/>
    </xf>
    <xf numFmtId="164" fontId="5" fillId="0" borderId="29" xfId="0" applyNumberFormat="1" applyFont="1" applyBorder="1" applyAlignment="1" applyProtection="1">
      <alignment horizontal="center" vertical="center"/>
      <protection locked="0"/>
    </xf>
    <xf numFmtId="164" fontId="5" fillId="0" borderId="26" xfId="0" applyNumberFormat="1" applyFont="1" applyBorder="1" applyAlignment="1" applyProtection="1">
      <alignment horizontal="center" vertical="center"/>
      <protection locked="0"/>
    </xf>
    <xf numFmtId="1" fontId="21" fillId="0" borderId="124" xfId="0" applyNumberFormat="1" applyFont="1" applyBorder="1" applyAlignment="1" applyProtection="1">
      <alignment horizontal="center" vertical="center"/>
      <protection hidden="1"/>
    </xf>
    <xf numFmtId="1" fontId="21" fillId="0" borderId="117" xfId="0" applyNumberFormat="1" applyFont="1" applyBorder="1" applyAlignment="1" applyProtection="1">
      <alignment horizontal="center" vertical="center"/>
      <protection hidden="1"/>
    </xf>
    <xf numFmtId="0" fontId="5" fillId="0" borderId="17" xfId="0" applyFont="1" applyBorder="1" applyAlignment="1" applyProtection="1">
      <alignment horizontal="center" vertical="center"/>
      <protection locked="0"/>
    </xf>
    <xf numFmtId="1" fontId="21" fillId="0" borderId="34" xfId="0" applyNumberFormat="1" applyFont="1" applyBorder="1" applyAlignment="1" applyProtection="1">
      <alignment horizontal="center" vertical="center"/>
      <protection hidden="1"/>
    </xf>
    <xf numFmtId="164" fontId="5" fillId="0" borderId="15" xfId="0" applyNumberFormat="1" applyFont="1" applyBorder="1" applyAlignment="1" applyProtection="1">
      <alignment horizontal="center" vertical="center"/>
      <protection locked="0"/>
    </xf>
    <xf numFmtId="164" fontId="5" fillId="0" borderId="31" xfId="0" applyNumberFormat="1" applyFont="1" applyBorder="1" applyAlignment="1" applyProtection="1">
      <alignment horizontal="center" vertical="center"/>
      <protection locked="0"/>
    </xf>
    <xf numFmtId="164" fontId="5" fillId="0" borderId="73" xfId="0" applyNumberFormat="1" applyFont="1" applyBorder="1" applyAlignment="1" applyProtection="1">
      <alignment horizontal="center" vertical="center"/>
      <protection locked="0"/>
    </xf>
    <xf numFmtId="0" fontId="19" fillId="17" borderId="37" xfId="0" applyFont="1" applyFill="1" applyBorder="1" applyAlignment="1" applyProtection="1">
      <alignment horizontal="center" vertical="center"/>
      <protection hidden="1"/>
    </xf>
    <xf numFmtId="0" fontId="19" fillId="17" borderId="18" xfId="0" applyFont="1" applyFill="1" applyBorder="1" applyAlignment="1" applyProtection="1">
      <alignment horizontal="center" vertical="center"/>
      <protection hidden="1"/>
    </xf>
    <xf numFmtId="0" fontId="19" fillId="17" borderId="103" xfId="0" applyFont="1" applyFill="1" applyBorder="1" applyAlignment="1" applyProtection="1">
      <alignment horizontal="center" vertical="center"/>
      <protection hidden="1"/>
    </xf>
    <xf numFmtId="0" fontId="75" fillId="0" borderId="17" xfId="1" applyFont="1" applyBorder="1" applyAlignment="1" applyProtection="1">
      <alignment horizontal="center" vertical="center" wrapText="1"/>
      <protection hidden="1"/>
    </xf>
    <xf numFmtId="0" fontId="27" fillId="0" borderId="2" xfId="0" applyFont="1" applyBorder="1" applyAlignment="1" applyProtection="1">
      <alignment horizontal="center" vertical="center" wrapText="1"/>
      <protection hidden="1"/>
    </xf>
    <xf numFmtId="0" fontId="12" fillId="0" borderId="17" xfId="1" applyBorder="1" applyAlignment="1" applyProtection="1">
      <alignment horizontal="center" vertical="center" wrapText="1"/>
      <protection hidden="1"/>
    </xf>
    <xf numFmtId="0" fontId="37" fillId="11" borderId="17" xfId="0" applyFont="1" applyFill="1" applyBorder="1" applyAlignment="1" applyProtection="1">
      <alignment horizontal="center" vertical="center" textRotation="90" wrapText="1"/>
      <protection hidden="1"/>
    </xf>
    <xf numFmtId="49" fontId="21" fillId="7" borderId="17" xfId="0" applyNumberFormat="1" applyFont="1" applyFill="1" applyBorder="1" applyAlignment="1" applyProtection="1">
      <alignment horizontal="center" vertical="center" wrapText="1"/>
      <protection locked="0"/>
    </xf>
    <xf numFmtId="49" fontId="21" fillId="7" borderId="34" xfId="0" applyNumberFormat="1" applyFont="1" applyFill="1" applyBorder="1" applyAlignment="1" applyProtection="1">
      <alignment horizontal="center" vertical="center" wrapText="1"/>
      <protection locked="0"/>
    </xf>
    <xf numFmtId="49" fontId="21" fillId="7" borderId="26" xfId="0" applyNumberFormat="1" applyFont="1" applyFill="1" applyBorder="1" applyAlignment="1" applyProtection="1">
      <alignment horizontal="center" vertical="center" wrapText="1"/>
      <protection locked="0"/>
    </xf>
    <xf numFmtId="49" fontId="21" fillId="7" borderId="28" xfId="0" applyNumberFormat="1" applyFont="1" applyFill="1" applyBorder="1" applyAlignment="1" applyProtection="1">
      <alignment horizontal="center" vertical="center" wrapText="1"/>
      <protection locked="0"/>
    </xf>
    <xf numFmtId="164" fontId="5" fillId="0" borderId="19" xfId="0" applyNumberFormat="1" applyFont="1" applyBorder="1" applyAlignment="1" applyProtection="1">
      <alignment horizontal="center" vertical="center"/>
      <protection locked="0"/>
    </xf>
    <xf numFmtId="164" fontId="5" fillId="0" borderId="69" xfId="0" applyNumberFormat="1" applyFont="1" applyBorder="1" applyAlignment="1" applyProtection="1">
      <alignment horizontal="center" vertical="center"/>
      <protection locked="0"/>
    </xf>
    <xf numFmtId="49" fontId="21" fillId="7" borderId="38" xfId="0" applyNumberFormat="1" applyFont="1" applyFill="1" applyBorder="1" applyAlignment="1" applyProtection="1">
      <alignment horizontal="center" vertical="center" wrapText="1"/>
      <protection locked="0"/>
    </xf>
    <xf numFmtId="49" fontId="10" fillId="7" borderId="38" xfId="0" applyNumberFormat="1" applyFont="1" applyFill="1" applyBorder="1" applyAlignment="1" applyProtection="1">
      <alignment horizontal="center" vertical="center" wrapText="1"/>
      <protection locked="0"/>
    </xf>
    <xf numFmtId="0" fontId="5" fillId="0" borderId="57" xfId="0" applyFont="1" applyBorder="1" applyAlignment="1" applyProtection="1">
      <alignment horizontal="center" vertical="center"/>
      <protection locked="0"/>
    </xf>
    <xf numFmtId="0" fontId="5" fillId="0" borderId="58" xfId="0" applyFont="1" applyBorder="1" applyAlignment="1" applyProtection="1">
      <alignment horizontal="center" vertical="center"/>
      <protection locked="0"/>
    </xf>
    <xf numFmtId="0" fontId="5" fillId="0" borderId="59" xfId="0" applyFont="1" applyBorder="1" applyAlignment="1" applyProtection="1">
      <alignment horizontal="center" vertical="center"/>
      <protection locked="0"/>
    </xf>
    <xf numFmtId="49" fontId="21" fillId="7" borderId="7" xfId="0" applyNumberFormat="1" applyFont="1" applyFill="1" applyBorder="1" applyAlignment="1" applyProtection="1">
      <alignment horizontal="center" vertical="center" wrapText="1"/>
      <protection locked="0"/>
    </xf>
    <xf numFmtId="0" fontId="6" fillId="0" borderId="9" xfId="0" applyFont="1" applyBorder="1" applyProtection="1">
      <protection locked="0"/>
    </xf>
    <xf numFmtId="49" fontId="21" fillId="7" borderId="6" xfId="0" applyNumberFormat="1" applyFont="1" applyFill="1" applyBorder="1" applyAlignment="1" applyProtection="1">
      <alignment horizontal="center" vertical="center" wrapText="1"/>
      <protection locked="0"/>
    </xf>
    <xf numFmtId="0" fontId="6" fillId="0" borderId="87" xfId="0" applyFont="1" applyBorder="1" applyProtection="1">
      <protection locked="0"/>
    </xf>
    <xf numFmtId="49" fontId="21" fillId="7" borderId="10" xfId="0" applyNumberFormat="1" applyFont="1" applyFill="1" applyBorder="1" applyAlignment="1" applyProtection="1">
      <alignment horizontal="center" vertical="center" wrapText="1"/>
      <protection locked="0"/>
    </xf>
    <xf numFmtId="0" fontId="6" fillId="0" borderId="11" xfId="0" applyFont="1" applyBorder="1" applyProtection="1">
      <protection locked="0"/>
    </xf>
    <xf numFmtId="0" fontId="6" fillId="0" borderId="88" xfId="0" applyFont="1" applyBorder="1" applyProtection="1">
      <protection locked="0"/>
    </xf>
    <xf numFmtId="0" fontId="6" fillId="0" borderId="89" xfId="0" applyFont="1" applyBorder="1" applyProtection="1">
      <protection locked="0"/>
    </xf>
    <xf numFmtId="164" fontId="5" fillId="0" borderId="32" xfId="0" applyNumberFormat="1" applyFont="1" applyBorder="1" applyAlignment="1" applyProtection="1">
      <alignment horizontal="center" vertical="center"/>
      <protection locked="0"/>
    </xf>
    <xf numFmtId="0" fontId="71" fillId="5" borderId="3" xfId="1" applyFont="1" applyFill="1" applyBorder="1" applyAlignment="1" applyProtection="1">
      <alignment horizontal="center" vertical="center"/>
      <protection locked="0"/>
    </xf>
    <xf numFmtId="0" fontId="71" fillId="0" borderId="4" xfId="1" applyFont="1" applyBorder="1" applyAlignment="1" applyProtection="1">
      <alignment vertical="center"/>
      <protection locked="0"/>
    </xf>
    <xf numFmtId="0" fontId="71" fillId="0" borderId="5" xfId="1" applyFont="1" applyBorder="1" applyAlignment="1" applyProtection="1">
      <alignment vertical="center"/>
      <protection locked="0"/>
    </xf>
    <xf numFmtId="0" fontId="6" fillId="0" borderId="8" xfId="0" applyFont="1" applyBorder="1" applyProtection="1">
      <protection locked="0"/>
    </xf>
    <xf numFmtId="0" fontId="31" fillId="0" borderId="2" xfId="0" applyFont="1" applyBorder="1" applyAlignment="1" applyProtection="1">
      <alignment horizontal="right" vertical="center"/>
      <protection hidden="1"/>
    </xf>
    <xf numFmtId="49" fontId="8" fillId="17" borderId="29" xfId="0" applyNumberFormat="1" applyFont="1" applyFill="1" applyBorder="1" applyAlignment="1" applyProtection="1">
      <alignment horizontal="center" vertical="center" textRotation="90"/>
      <protection hidden="1"/>
    </xf>
    <xf numFmtId="49" fontId="8" fillId="17" borderId="19" xfId="0" applyNumberFormat="1" applyFont="1" applyFill="1" applyBorder="1" applyAlignment="1" applyProtection="1">
      <alignment horizontal="center" vertical="center" textRotation="90"/>
      <protection hidden="1"/>
    </xf>
    <xf numFmtId="0" fontId="0" fillId="0" borderId="17" xfId="0" applyBorder="1" applyAlignment="1" applyProtection="1">
      <alignment horizontal="center"/>
      <protection hidden="1"/>
    </xf>
    <xf numFmtId="0" fontId="0" fillId="0" borderId="29" xfId="0" applyBorder="1" applyAlignment="1" applyProtection="1">
      <alignment horizontal="center"/>
      <protection hidden="1"/>
    </xf>
    <xf numFmtId="0" fontId="28" fillId="0" borderId="17" xfId="1" applyFont="1" applyBorder="1" applyAlignment="1" applyProtection="1">
      <alignment horizontal="center" vertical="center" wrapText="1"/>
      <protection hidden="1"/>
    </xf>
    <xf numFmtId="0" fontId="32" fillId="22" borderId="2" xfId="0" applyFont="1" applyFill="1" applyBorder="1" applyAlignment="1" applyProtection="1">
      <alignment horizontal="center" vertical="center"/>
      <protection hidden="1"/>
    </xf>
    <xf numFmtId="49" fontId="19" fillId="17" borderId="65" xfId="0" applyNumberFormat="1" applyFont="1" applyFill="1" applyBorder="1" applyAlignment="1" applyProtection="1">
      <alignment horizontal="center" vertical="center" textRotation="90"/>
      <protection locked="0"/>
    </xf>
    <xf numFmtId="49" fontId="19" fillId="17" borderId="33" xfId="0" applyNumberFormat="1" applyFont="1" applyFill="1" applyBorder="1" applyAlignment="1" applyProtection="1">
      <alignment horizontal="center" vertical="center" textRotation="90"/>
      <protection locked="0"/>
    </xf>
    <xf numFmtId="49" fontId="19" fillId="17" borderId="22" xfId="0" applyNumberFormat="1" applyFont="1" applyFill="1" applyBorder="1" applyAlignment="1" applyProtection="1">
      <alignment horizontal="center" vertical="center" textRotation="90"/>
      <protection locked="0"/>
    </xf>
    <xf numFmtId="0" fontId="53" fillId="5" borderId="102" xfId="1" applyFont="1" applyFill="1" applyBorder="1" applyAlignment="1" applyProtection="1">
      <alignment horizontal="center" vertical="center"/>
      <protection locked="0"/>
    </xf>
    <xf numFmtId="0" fontId="53" fillId="5" borderId="67" xfId="1" applyFont="1" applyFill="1" applyBorder="1" applyAlignment="1" applyProtection="1">
      <alignment horizontal="center" vertical="center"/>
      <protection locked="0"/>
    </xf>
    <xf numFmtId="0" fontId="53" fillId="5" borderId="21" xfId="1" applyFont="1" applyFill="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5" fillId="0" borderId="101" xfId="0" applyFont="1" applyBorder="1" applyAlignment="1" applyProtection="1">
      <alignment horizontal="center" vertical="center"/>
      <protection locked="0"/>
    </xf>
    <xf numFmtId="0" fontId="5" fillId="0" borderId="60"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49" fontId="19" fillId="17" borderId="63" xfId="0" applyNumberFormat="1" applyFont="1" applyFill="1" applyBorder="1" applyAlignment="1" applyProtection="1">
      <alignment horizontal="center" vertical="center" textRotation="90"/>
      <protection locked="0"/>
    </xf>
    <xf numFmtId="49" fontId="19" fillId="17" borderId="64" xfId="0" applyNumberFormat="1" applyFont="1" applyFill="1" applyBorder="1" applyAlignment="1" applyProtection="1">
      <alignment horizontal="center" vertical="center" textRotation="90"/>
      <protection locked="0"/>
    </xf>
    <xf numFmtId="0" fontId="6" fillId="0" borderId="12" xfId="0" applyFont="1" applyBorder="1" applyProtection="1">
      <protection locked="0"/>
    </xf>
    <xf numFmtId="0" fontId="6" fillId="0" borderId="13" xfId="0" applyFont="1" applyBorder="1" applyProtection="1">
      <protection locked="0"/>
    </xf>
    <xf numFmtId="0" fontId="8" fillId="5" borderId="90" xfId="0" applyFont="1" applyFill="1" applyBorder="1" applyAlignment="1" applyProtection="1">
      <alignment horizontal="center" vertical="center" textRotation="90"/>
      <protection locked="0"/>
    </xf>
    <xf numFmtId="0" fontId="6" fillId="0" borderId="94" xfId="0" applyFont="1" applyBorder="1" applyAlignment="1" applyProtection="1">
      <alignment textRotation="90"/>
      <protection locked="0"/>
    </xf>
    <xf numFmtId="0" fontId="6" fillId="0" borderId="97" xfId="0" applyFont="1" applyBorder="1" applyAlignment="1" applyProtection="1">
      <alignment textRotation="90"/>
      <protection locked="0"/>
    </xf>
    <xf numFmtId="0" fontId="53" fillId="5" borderId="91" xfId="1" applyFont="1" applyFill="1" applyBorder="1" applyAlignment="1" applyProtection="1">
      <alignment horizontal="center" vertical="center"/>
      <protection locked="0"/>
    </xf>
    <xf numFmtId="0" fontId="53" fillId="0" borderId="92" xfId="1" applyFont="1" applyBorder="1" applyAlignment="1" applyProtection="1">
      <alignment vertical="center"/>
      <protection locked="0"/>
    </xf>
    <xf numFmtId="0" fontId="53" fillId="0" borderId="93" xfId="1" applyFont="1" applyBorder="1" applyAlignment="1" applyProtection="1">
      <alignment vertical="center"/>
      <protection locked="0"/>
    </xf>
    <xf numFmtId="49" fontId="21" fillId="7" borderId="83" xfId="0" applyNumberFormat="1" applyFont="1" applyFill="1" applyBorder="1" applyAlignment="1" applyProtection="1">
      <alignment horizontal="center" vertical="center" wrapText="1"/>
      <protection locked="0"/>
    </xf>
    <xf numFmtId="0" fontId="6" fillId="0" borderId="95" xfId="0" applyFont="1" applyBorder="1" applyProtection="1">
      <protection locked="0"/>
    </xf>
    <xf numFmtId="0" fontId="6" fillId="0" borderId="38" xfId="0" applyFont="1" applyBorder="1" applyProtection="1">
      <protection locked="0"/>
    </xf>
    <xf numFmtId="49" fontId="21" fillId="7" borderId="122" xfId="0" applyNumberFormat="1" applyFont="1" applyFill="1" applyBorder="1" applyAlignment="1" applyProtection="1">
      <alignment horizontal="center" vertical="center" wrapText="1"/>
      <protection locked="0"/>
    </xf>
    <xf numFmtId="0" fontId="6" fillId="0" borderId="122" xfId="0" applyFont="1" applyBorder="1" applyProtection="1">
      <protection locked="0"/>
    </xf>
    <xf numFmtId="0" fontId="53" fillId="5" borderId="120" xfId="1" applyFont="1" applyFill="1" applyBorder="1" applyAlignment="1" applyProtection="1">
      <alignment horizontal="center"/>
      <protection locked="0"/>
    </xf>
    <xf numFmtId="0" fontId="53" fillId="5" borderId="121" xfId="1" applyFont="1" applyFill="1" applyBorder="1" applyAlignment="1" applyProtection="1">
      <alignment horizontal="center"/>
      <protection locked="0"/>
    </xf>
    <xf numFmtId="0" fontId="84" fillId="0" borderId="17" xfId="0" applyFont="1" applyBorder="1" applyAlignment="1" applyProtection="1">
      <alignment horizontal="left" vertical="center" wrapText="1"/>
      <protection hidden="1"/>
    </xf>
    <xf numFmtId="0" fontId="28" fillId="22" borderId="128" xfId="1" applyFont="1" applyFill="1" applyBorder="1" applyAlignment="1" applyProtection="1">
      <alignment horizontal="center" vertical="center" wrapText="1"/>
      <protection hidden="1"/>
    </xf>
    <xf numFmtId="0" fontId="28" fillId="22" borderId="2" xfId="1" applyFont="1" applyFill="1" applyBorder="1" applyAlignment="1" applyProtection="1">
      <alignment horizontal="center" vertical="center" wrapText="1"/>
      <protection hidden="1"/>
    </xf>
    <xf numFmtId="1" fontId="59" fillId="0" borderId="124" xfId="0" applyNumberFormat="1" applyFont="1" applyBorder="1" applyAlignment="1" applyProtection="1">
      <alignment horizontal="center" vertical="center"/>
      <protection hidden="1"/>
    </xf>
    <xf numFmtId="1" fontId="59" fillId="0" borderId="117" xfId="0" applyNumberFormat="1" applyFont="1" applyBorder="1" applyAlignment="1" applyProtection="1">
      <alignment horizontal="center" vertical="center"/>
      <protection hidden="1"/>
    </xf>
    <xf numFmtId="0" fontId="73" fillId="24" borderId="20" xfId="0" applyFont="1" applyFill="1" applyBorder="1" applyAlignment="1" applyProtection="1">
      <alignment horizontal="center" vertical="center" textRotation="90"/>
      <protection locked="0"/>
    </xf>
    <xf numFmtId="0" fontId="73" fillId="24" borderId="33" xfId="0" applyFont="1" applyFill="1" applyBorder="1" applyAlignment="1" applyProtection="1">
      <alignment horizontal="center" vertical="center" textRotation="90"/>
      <protection locked="0"/>
    </xf>
    <xf numFmtId="0" fontId="73" fillId="24" borderId="22" xfId="0" applyFont="1" applyFill="1" applyBorder="1" applyAlignment="1" applyProtection="1">
      <alignment horizontal="center" vertical="center" textRotation="90"/>
      <protection locked="0"/>
    </xf>
    <xf numFmtId="164" fontId="25" fillId="0" borderId="17" xfId="0" applyNumberFormat="1" applyFont="1" applyBorder="1" applyAlignment="1" applyProtection="1">
      <alignment horizontal="center" vertical="center" wrapText="1"/>
      <protection locked="0"/>
    </xf>
    <xf numFmtId="1" fontId="59" fillId="0" borderId="15" xfId="0" applyNumberFormat="1" applyFont="1" applyBorder="1" applyAlignment="1" applyProtection="1">
      <alignment horizontal="center" vertical="center"/>
      <protection hidden="1"/>
    </xf>
    <xf numFmtId="1" fontId="59" fillId="0" borderId="31" xfId="0" applyNumberFormat="1" applyFont="1" applyBorder="1" applyAlignment="1" applyProtection="1">
      <alignment horizontal="center" vertical="center"/>
      <protection hidden="1"/>
    </xf>
    <xf numFmtId="1" fontId="30" fillId="0" borderId="15" xfId="0" applyNumberFormat="1" applyFont="1" applyBorder="1" applyAlignment="1" applyProtection="1">
      <alignment horizontal="center" vertical="center"/>
      <protection locked="0"/>
    </xf>
    <xf numFmtId="1" fontId="30" fillId="0" borderId="31" xfId="0" applyNumberFormat="1" applyFont="1" applyBorder="1" applyAlignment="1" applyProtection="1">
      <alignment horizontal="center" vertical="center"/>
      <protection locked="0"/>
    </xf>
    <xf numFmtId="0" fontId="36" fillId="0" borderId="15" xfId="0" applyFont="1" applyBorder="1" applyAlignment="1" applyProtection="1">
      <alignment horizontal="center"/>
      <protection locked="0"/>
    </xf>
    <xf numFmtId="0" fontId="36" fillId="0" borderId="31" xfId="0" applyFont="1" applyBorder="1" applyAlignment="1" applyProtection="1">
      <alignment horizontal="center"/>
      <protection locked="0"/>
    </xf>
    <xf numFmtId="0" fontId="71" fillId="26" borderId="105" xfId="1" applyFont="1" applyFill="1" applyBorder="1" applyAlignment="1" applyProtection="1">
      <alignment horizontal="center" vertical="center"/>
      <protection locked="0"/>
    </xf>
    <xf numFmtId="0" fontId="71" fillId="26" borderId="35" xfId="1" applyFont="1" applyFill="1" applyBorder="1" applyAlignment="1" applyProtection="1">
      <alignment horizontal="center" vertical="center"/>
      <protection locked="0"/>
    </xf>
    <xf numFmtId="0" fontId="71" fillId="26" borderId="109" xfId="1" applyFont="1" applyFill="1" applyBorder="1" applyAlignment="1" applyProtection="1">
      <alignment horizontal="center" vertical="center"/>
      <protection locked="0"/>
    </xf>
    <xf numFmtId="49" fontId="22" fillId="6" borderId="35" xfId="0" applyNumberFormat="1" applyFont="1" applyFill="1" applyBorder="1" applyAlignment="1" applyProtection="1">
      <alignment horizontal="center" vertical="center" wrapText="1"/>
      <protection locked="0"/>
    </xf>
    <xf numFmtId="164" fontId="25" fillId="0" borderId="32" xfId="0" applyNumberFormat="1" applyFont="1" applyBorder="1" applyAlignment="1" applyProtection="1">
      <alignment horizontal="center" vertical="center" wrapText="1"/>
      <protection locked="0"/>
    </xf>
    <xf numFmtId="0" fontId="17" fillId="24" borderId="118" xfId="0" applyFont="1" applyFill="1" applyBorder="1" applyAlignment="1" applyProtection="1">
      <alignment horizontal="center" vertical="center" textRotation="90"/>
      <protection locked="0"/>
    </xf>
    <xf numFmtId="0" fontId="17" fillId="24" borderId="36" xfId="0" applyFont="1" applyFill="1" applyBorder="1" applyAlignment="1" applyProtection="1">
      <alignment horizontal="center" vertical="center" textRotation="90"/>
      <protection locked="0"/>
    </xf>
    <xf numFmtId="0" fontId="73" fillId="24" borderId="118" xfId="0" applyFont="1" applyFill="1" applyBorder="1" applyAlignment="1" applyProtection="1">
      <alignment horizontal="center" vertical="center" textRotation="90"/>
      <protection locked="0"/>
    </xf>
    <xf numFmtId="0" fontId="73" fillId="24" borderId="36" xfId="0" applyFont="1" applyFill="1" applyBorder="1" applyAlignment="1" applyProtection="1">
      <alignment horizontal="center" vertical="center" textRotation="90"/>
      <protection locked="0"/>
    </xf>
    <xf numFmtId="0" fontId="41" fillId="24" borderId="17" xfId="0" applyFont="1" applyFill="1" applyBorder="1" applyAlignment="1" applyProtection="1">
      <alignment horizontal="center" vertical="center" textRotation="90" wrapText="1"/>
      <protection locked="0"/>
    </xf>
    <xf numFmtId="1" fontId="80" fillId="0" borderId="15" xfId="0" applyNumberFormat="1" applyFont="1" applyBorder="1" applyAlignment="1" applyProtection="1">
      <alignment horizontal="center" vertical="center"/>
      <protection hidden="1"/>
    </xf>
    <xf numFmtId="1" fontId="80" fillId="0" borderId="31" xfId="0" applyNumberFormat="1" applyFont="1" applyBorder="1" applyAlignment="1" applyProtection="1">
      <alignment horizontal="center" vertical="center"/>
      <protection hidden="1"/>
    </xf>
    <xf numFmtId="0" fontId="53" fillId="26" borderId="23" xfId="1" applyFont="1" applyFill="1" applyBorder="1" applyAlignment="1" applyProtection="1">
      <alignment horizontal="center"/>
      <protection locked="0"/>
    </xf>
    <xf numFmtId="0" fontId="53" fillId="26" borderId="32" xfId="1" applyFont="1" applyFill="1" applyBorder="1" applyAlignment="1" applyProtection="1">
      <alignment horizontal="center"/>
      <protection locked="0"/>
    </xf>
    <xf numFmtId="0" fontId="53" fillId="26" borderId="24" xfId="1" applyFont="1" applyFill="1" applyBorder="1" applyAlignment="1" applyProtection="1">
      <alignment horizontal="center"/>
      <protection locked="0"/>
    </xf>
    <xf numFmtId="0" fontId="71" fillId="26" borderId="23" xfId="1" applyFont="1" applyFill="1" applyBorder="1" applyAlignment="1" applyProtection="1">
      <alignment horizontal="center"/>
      <protection locked="0"/>
    </xf>
    <xf numFmtId="0" fontId="71" fillId="26" borderId="32" xfId="1" applyFont="1" applyFill="1" applyBorder="1" applyAlignment="1" applyProtection="1">
      <alignment horizontal="center"/>
      <protection locked="0"/>
    </xf>
    <xf numFmtId="0" fontId="71" fillId="26" borderId="24" xfId="1" applyFont="1" applyFill="1" applyBorder="1" applyAlignment="1" applyProtection="1">
      <alignment horizontal="center"/>
      <protection locked="0"/>
    </xf>
    <xf numFmtId="164" fontId="25" fillId="0" borderId="31" xfId="0" applyNumberFormat="1" applyFont="1" applyBorder="1" applyAlignment="1" applyProtection="1">
      <alignment horizontal="center" vertical="center" wrapText="1"/>
      <protection locked="0"/>
    </xf>
    <xf numFmtId="49" fontId="22" fillId="6" borderId="17" xfId="0" applyNumberFormat="1" applyFont="1" applyFill="1" applyBorder="1" applyAlignment="1" applyProtection="1">
      <alignment horizontal="center" vertical="center" wrapText="1"/>
      <protection locked="0"/>
    </xf>
    <xf numFmtId="0" fontId="71" fillId="26" borderId="23" xfId="1" applyFont="1" applyFill="1" applyBorder="1" applyAlignment="1" applyProtection="1">
      <alignment horizontal="center" vertical="center"/>
      <protection locked="0"/>
    </xf>
    <xf numFmtId="0" fontId="71" fillId="26" borderId="32" xfId="1" applyFont="1" applyFill="1" applyBorder="1" applyAlignment="1" applyProtection="1">
      <alignment horizontal="center" vertical="center"/>
      <protection locked="0"/>
    </xf>
    <xf numFmtId="0" fontId="71" fillId="26" borderId="24" xfId="1" applyFont="1" applyFill="1" applyBorder="1" applyAlignment="1" applyProtection="1">
      <alignment horizontal="center" vertical="center"/>
      <protection locked="0"/>
    </xf>
    <xf numFmtId="0" fontId="36" fillId="22" borderId="53" xfId="0" applyFont="1" applyFill="1" applyBorder="1" applyAlignment="1" applyProtection="1">
      <alignment horizontal="center"/>
      <protection hidden="1"/>
    </xf>
    <xf numFmtId="0" fontId="33" fillId="11" borderId="51" xfId="0" applyFont="1" applyFill="1" applyBorder="1" applyAlignment="1" applyProtection="1">
      <alignment horizontal="center" vertical="center" textRotation="90" wrapText="1"/>
      <protection hidden="1"/>
    </xf>
    <xf numFmtId="0" fontId="33" fillId="11" borderId="53" xfId="0" applyFont="1" applyFill="1" applyBorder="1" applyAlignment="1" applyProtection="1">
      <alignment horizontal="center" vertical="center" textRotation="90" wrapText="1"/>
      <protection hidden="1"/>
    </xf>
    <xf numFmtId="0" fontId="33" fillId="11" borderId="49" xfId="0" applyFont="1" applyFill="1" applyBorder="1" applyAlignment="1" applyProtection="1">
      <alignment horizontal="center" vertical="center" textRotation="90" wrapText="1"/>
      <protection hidden="1"/>
    </xf>
    <xf numFmtId="0" fontId="31" fillId="0" borderId="18" xfId="0" applyFont="1" applyBorder="1" applyAlignment="1" applyProtection="1">
      <alignment horizontal="right" vertical="center"/>
      <protection hidden="1"/>
    </xf>
    <xf numFmtId="0" fontId="59" fillId="0" borderId="53" xfId="0" applyFont="1" applyBorder="1" applyAlignment="1" applyProtection="1">
      <alignment horizontal="center" vertical="center" wrapText="1"/>
      <protection hidden="1"/>
    </xf>
    <xf numFmtId="0" fontId="59" fillId="0" borderId="54" xfId="0" applyFont="1" applyBorder="1" applyAlignment="1" applyProtection="1">
      <alignment horizontal="center" vertical="center" wrapText="1"/>
      <protection hidden="1"/>
    </xf>
    <xf numFmtId="0" fontId="60" fillId="0" borderId="51" xfId="1" applyFont="1" applyBorder="1" applyAlignment="1" applyProtection="1">
      <alignment horizontal="center" vertical="center" wrapText="1"/>
      <protection hidden="1"/>
    </xf>
    <xf numFmtId="0" fontId="60" fillId="0" borderId="52" xfId="1" applyFont="1" applyBorder="1" applyAlignment="1" applyProtection="1">
      <alignment horizontal="center" vertical="center" wrapText="1"/>
      <protection hidden="1"/>
    </xf>
    <xf numFmtId="0" fontId="30" fillId="0" borderId="77" xfId="3" applyFont="1" applyBorder="1" applyAlignment="1" applyProtection="1">
      <alignment horizontal="left" vertical="top" wrapText="1"/>
      <protection hidden="1"/>
    </xf>
    <xf numFmtId="0" fontId="33" fillId="10" borderId="77" xfId="3" applyFont="1" applyFill="1" applyBorder="1" applyAlignment="1" applyProtection="1">
      <alignment horizontal="center" vertical="center" wrapText="1"/>
      <protection hidden="1"/>
    </xf>
    <xf numFmtId="1" fontId="17" fillId="25" borderId="57" xfId="0" applyNumberFormat="1" applyFont="1" applyFill="1" applyBorder="1" applyAlignment="1" applyProtection="1">
      <alignment horizontal="center" vertical="center"/>
      <protection hidden="1"/>
    </xf>
    <xf numFmtId="1" fontId="17" fillId="25" borderId="58" xfId="0" applyNumberFormat="1" applyFont="1" applyFill="1" applyBorder="1" applyAlignment="1" applyProtection="1">
      <alignment horizontal="center" vertical="center"/>
      <protection hidden="1"/>
    </xf>
    <xf numFmtId="1" fontId="17" fillId="25" borderId="59" xfId="0" applyNumberFormat="1" applyFont="1" applyFill="1" applyBorder="1" applyAlignment="1" applyProtection="1">
      <alignment horizontal="center" vertical="center"/>
      <protection hidden="1"/>
    </xf>
    <xf numFmtId="0" fontId="17" fillId="24" borderId="37" xfId="0" applyFont="1" applyFill="1" applyBorder="1" applyAlignment="1" applyProtection="1">
      <alignment horizontal="center" vertical="center"/>
      <protection hidden="1"/>
    </xf>
    <xf numFmtId="0" fontId="17" fillId="24" borderId="18" xfId="0" applyFont="1" applyFill="1" applyBorder="1" applyAlignment="1" applyProtection="1">
      <alignment horizontal="center" vertical="center"/>
      <protection hidden="1"/>
    </xf>
    <xf numFmtId="0" fontId="76" fillId="0" borderId="39" xfId="1" applyFont="1" applyBorder="1" applyAlignment="1" applyProtection="1">
      <alignment horizontal="center" vertical="center" wrapText="1"/>
      <protection hidden="1"/>
    </xf>
    <xf numFmtId="0" fontId="76" fillId="0" borderId="40" xfId="1" applyFont="1" applyBorder="1" applyAlignment="1" applyProtection="1">
      <alignment horizontal="center" vertical="center" wrapText="1"/>
      <protection hidden="1"/>
    </xf>
    <xf numFmtId="0" fontId="76" fillId="0" borderId="41" xfId="1" applyFont="1" applyBorder="1" applyAlignment="1" applyProtection="1">
      <alignment horizontal="center" vertical="center" wrapText="1"/>
      <protection hidden="1"/>
    </xf>
    <xf numFmtId="0" fontId="32" fillId="22" borderId="47" xfId="0" applyFont="1" applyFill="1" applyBorder="1" applyAlignment="1" applyProtection="1">
      <alignment horizontal="center" vertical="center"/>
      <protection hidden="1"/>
    </xf>
    <xf numFmtId="0" fontId="32" fillId="22" borderId="48" xfId="0" applyFont="1" applyFill="1" applyBorder="1" applyAlignment="1" applyProtection="1">
      <alignment horizontal="center" vertical="center"/>
      <protection hidden="1"/>
    </xf>
    <xf numFmtId="0" fontId="32" fillId="22" borderId="53" xfId="0" applyFont="1" applyFill="1" applyBorder="1" applyAlignment="1" applyProtection="1">
      <alignment horizontal="center" vertical="center"/>
      <protection hidden="1"/>
    </xf>
    <xf numFmtId="0" fontId="32" fillId="22" borderId="54" xfId="0" applyFont="1" applyFill="1" applyBorder="1" applyAlignment="1" applyProtection="1">
      <alignment horizontal="center" vertical="center"/>
      <protection hidden="1"/>
    </xf>
    <xf numFmtId="0" fontId="32" fillId="22" borderId="49" xfId="0" applyFont="1" applyFill="1" applyBorder="1" applyAlignment="1" applyProtection="1">
      <alignment horizontal="center" vertical="center"/>
      <protection hidden="1"/>
    </xf>
    <xf numFmtId="0" fontId="32" fillId="22" borderId="50" xfId="0" applyFont="1" applyFill="1" applyBorder="1" applyAlignment="1" applyProtection="1">
      <alignment horizontal="center" vertical="center"/>
      <protection hidden="1"/>
    </xf>
    <xf numFmtId="49" fontId="68" fillId="24" borderId="17" xfId="0" applyNumberFormat="1" applyFont="1" applyFill="1" applyBorder="1" applyAlignment="1" applyProtection="1">
      <alignment horizontal="center" vertical="center" textRotation="90"/>
      <protection hidden="1"/>
    </xf>
    <xf numFmtId="0" fontId="36" fillId="0" borderId="17" xfId="0" applyFont="1" applyBorder="1" applyAlignment="1" applyProtection="1">
      <alignment horizontal="center"/>
      <protection hidden="1"/>
    </xf>
    <xf numFmtId="0" fontId="36" fillId="0" borderId="29" xfId="0" applyFont="1" applyBorder="1" applyAlignment="1" applyProtection="1">
      <alignment horizontal="center"/>
      <protection hidden="1"/>
    </xf>
    <xf numFmtId="0" fontId="55" fillId="22" borderId="0" xfId="0" applyFont="1" applyFill="1" applyAlignment="1" applyProtection="1">
      <alignment horizontal="center" vertical="center"/>
      <protection hidden="1"/>
    </xf>
    <xf numFmtId="0" fontId="53" fillId="24" borderId="23" xfId="1" applyFont="1" applyFill="1" applyBorder="1" applyAlignment="1" applyProtection="1">
      <alignment horizontal="center" vertical="center"/>
      <protection locked="0"/>
    </xf>
    <xf numFmtId="0" fontId="53" fillId="24" borderId="32" xfId="1" applyFont="1" applyFill="1" applyBorder="1" applyAlignment="1" applyProtection="1">
      <alignment horizontal="center" vertical="center"/>
      <protection locked="0"/>
    </xf>
    <xf numFmtId="0" fontId="53" fillId="24" borderId="24" xfId="1" applyFont="1" applyFill="1" applyBorder="1" applyAlignment="1" applyProtection="1">
      <alignment horizontal="center" vertical="center"/>
      <protection locked="0"/>
    </xf>
    <xf numFmtId="1" fontId="21" fillId="0" borderId="112" xfId="0" applyNumberFormat="1" applyFont="1" applyBorder="1" applyAlignment="1" applyProtection="1">
      <alignment horizontal="center" vertical="center"/>
      <protection hidden="1"/>
    </xf>
    <xf numFmtId="1" fontId="21" fillId="0" borderId="113" xfId="0" applyNumberFormat="1" applyFont="1" applyBorder="1" applyAlignment="1" applyProtection="1">
      <alignment horizontal="center" vertical="center"/>
      <protection hidden="1"/>
    </xf>
    <xf numFmtId="0" fontId="71" fillId="20" borderId="112" xfId="1" applyFont="1" applyFill="1" applyBorder="1" applyAlignment="1" applyProtection="1">
      <alignment horizontal="center" vertical="center" wrapText="1"/>
      <protection hidden="1"/>
    </xf>
    <xf numFmtId="0" fontId="71" fillId="20" borderId="113" xfId="1" applyFont="1" applyFill="1" applyBorder="1" applyAlignment="1" applyProtection="1">
      <alignment horizontal="center" vertical="center" wrapText="1"/>
      <protection hidden="1"/>
    </xf>
    <xf numFmtId="0" fontId="71" fillId="20" borderId="86" xfId="1" applyFont="1" applyFill="1" applyBorder="1" applyAlignment="1" applyProtection="1">
      <alignment horizontal="center" vertical="center" wrapText="1"/>
      <protection hidden="1"/>
    </xf>
    <xf numFmtId="1" fontId="21" fillId="0" borderId="23" xfId="0" applyNumberFormat="1" applyFont="1" applyBorder="1" applyAlignment="1" applyProtection="1">
      <alignment horizontal="center" vertical="center"/>
      <protection hidden="1"/>
    </xf>
    <xf numFmtId="1" fontId="21" fillId="0" borderId="25" xfId="0" applyNumberFormat="1" applyFont="1" applyBorder="1" applyAlignment="1" applyProtection="1">
      <alignment horizontal="center" vertical="center"/>
      <protection hidden="1"/>
    </xf>
    <xf numFmtId="1" fontId="21" fillId="0" borderId="27" xfId="0" applyNumberFormat="1" applyFont="1" applyBorder="1" applyAlignment="1" applyProtection="1">
      <alignment horizontal="center" vertical="center"/>
      <protection hidden="1"/>
    </xf>
    <xf numFmtId="0" fontId="53" fillId="20" borderId="20" xfId="1" applyFont="1" applyFill="1" applyBorder="1" applyAlignment="1" applyProtection="1">
      <alignment horizontal="center" vertical="center" wrapText="1"/>
      <protection hidden="1"/>
    </xf>
    <xf numFmtId="0" fontId="53" fillId="20" borderId="33" xfId="1" applyFont="1" applyFill="1" applyBorder="1" applyAlignment="1" applyProtection="1">
      <alignment horizontal="center" vertical="center" wrapText="1"/>
      <protection hidden="1"/>
    </xf>
    <xf numFmtId="0" fontId="53" fillId="20" borderId="22" xfId="1" applyFont="1" applyFill="1" applyBorder="1" applyAlignment="1" applyProtection="1">
      <alignment horizontal="center" vertical="center" wrapText="1"/>
      <protection hidden="1"/>
    </xf>
    <xf numFmtId="1" fontId="21" fillId="0" borderId="76" xfId="0" applyNumberFormat="1" applyFont="1" applyBorder="1" applyAlignment="1" applyProtection="1">
      <alignment horizontal="center" vertical="center"/>
      <protection hidden="1"/>
    </xf>
    <xf numFmtId="1" fontId="21" fillId="0" borderId="74" xfId="0" applyNumberFormat="1" applyFont="1" applyBorder="1" applyAlignment="1" applyProtection="1">
      <alignment horizontal="center" vertical="center"/>
      <protection hidden="1"/>
    </xf>
    <xf numFmtId="0" fontId="53" fillId="27" borderId="20" xfId="1" applyFont="1" applyFill="1" applyBorder="1" applyAlignment="1" applyProtection="1">
      <alignment horizontal="center" vertical="center" wrapText="1"/>
      <protection hidden="1"/>
    </xf>
    <xf numFmtId="0" fontId="53" fillId="27" borderId="33" xfId="1" applyFont="1" applyFill="1" applyBorder="1" applyAlignment="1" applyProtection="1">
      <alignment horizontal="center" vertical="center" wrapText="1"/>
      <protection hidden="1"/>
    </xf>
    <xf numFmtId="0" fontId="53" fillId="27" borderId="22" xfId="1" applyFont="1" applyFill="1" applyBorder="1" applyAlignment="1" applyProtection="1">
      <alignment horizontal="center" vertical="center" wrapText="1"/>
      <protection hidden="1"/>
    </xf>
    <xf numFmtId="1" fontId="21" fillId="0" borderId="105" xfId="0" applyNumberFormat="1" applyFont="1" applyBorder="1" applyAlignment="1" applyProtection="1">
      <alignment horizontal="center" vertical="center"/>
      <protection hidden="1"/>
    </xf>
    <xf numFmtId="1" fontId="21" fillId="0" borderId="106" xfId="0" applyNumberFormat="1" applyFont="1" applyBorder="1" applyAlignment="1" applyProtection="1">
      <alignment horizontal="center" vertical="center"/>
      <protection hidden="1"/>
    </xf>
    <xf numFmtId="1" fontId="21" fillId="0" borderId="107" xfId="0" applyNumberFormat="1" applyFont="1" applyBorder="1" applyAlignment="1" applyProtection="1">
      <alignment horizontal="center" vertical="center"/>
      <protection hidden="1"/>
    </xf>
    <xf numFmtId="0" fontId="53" fillId="27" borderId="112" xfId="1" applyFont="1" applyFill="1" applyBorder="1" applyAlignment="1" applyProtection="1">
      <alignment horizontal="center" vertical="center" wrapText="1"/>
      <protection hidden="1"/>
    </xf>
    <xf numFmtId="0" fontId="53" fillId="27" borderId="113" xfId="1" applyFont="1" applyFill="1" applyBorder="1" applyAlignment="1" applyProtection="1">
      <alignment horizontal="center" vertical="center" wrapText="1"/>
      <protection hidden="1"/>
    </xf>
    <xf numFmtId="0" fontId="53" fillId="27" borderId="86" xfId="1" applyFont="1" applyFill="1" applyBorder="1" applyAlignment="1" applyProtection="1">
      <alignment horizontal="center" vertical="center" wrapText="1"/>
      <protection hidden="1"/>
    </xf>
    <xf numFmtId="0" fontId="53" fillId="27" borderId="68" xfId="1" applyFont="1" applyFill="1" applyBorder="1" applyAlignment="1" applyProtection="1">
      <alignment horizontal="center" vertical="center" wrapText="1"/>
      <protection hidden="1"/>
    </xf>
    <xf numFmtId="0" fontId="53" fillId="27" borderId="61" xfId="1" applyFont="1" applyFill="1" applyBorder="1" applyAlignment="1" applyProtection="1">
      <alignment horizontal="center" vertical="center" wrapText="1"/>
      <protection hidden="1"/>
    </xf>
    <xf numFmtId="0" fontId="53" fillId="27" borderId="70" xfId="1" applyFont="1" applyFill="1" applyBorder="1" applyAlignment="1" applyProtection="1">
      <alignment horizontal="center" vertical="center" wrapText="1"/>
      <protection hidden="1"/>
    </xf>
    <xf numFmtId="1" fontId="21" fillId="0" borderId="35" xfId="0" applyNumberFormat="1" applyFont="1" applyBorder="1" applyAlignment="1" applyProtection="1">
      <alignment horizontal="center" vertical="center"/>
      <protection hidden="1"/>
    </xf>
    <xf numFmtId="1" fontId="21" fillId="0" borderId="30" xfId="0" applyNumberFormat="1" applyFont="1" applyBorder="1" applyAlignment="1" applyProtection="1">
      <alignment horizontal="center" vertical="center"/>
      <protection hidden="1"/>
    </xf>
    <xf numFmtId="0" fontId="53" fillId="27" borderId="105" xfId="1" applyFont="1" applyFill="1" applyBorder="1" applyAlignment="1" applyProtection="1">
      <alignment horizontal="center" vertical="center" wrapText="1"/>
      <protection hidden="1"/>
    </xf>
    <xf numFmtId="0" fontId="53" fillId="27" borderId="106" xfId="1" applyFont="1" applyFill="1" applyBorder="1" applyAlignment="1" applyProtection="1">
      <alignment horizontal="center" vertical="center" wrapText="1"/>
      <protection hidden="1"/>
    </xf>
    <xf numFmtId="0" fontId="53" fillId="27" borderId="107" xfId="1" applyFont="1" applyFill="1" applyBorder="1" applyAlignment="1" applyProtection="1">
      <alignment horizontal="center" vertical="center" wrapText="1"/>
      <protection hidden="1"/>
    </xf>
    <xf numFmtId="1" fontId="21" fillId="0" borderId="75" xfId="0" applyNumberFormat="1" applyFont="1" applyBorder="1" applyAlignment="1" applyProtection="1">
      <alignment horizontal="center" vertical="center"/>
      <protection hidden="1"/>
    </xf>
    <xf numFmtId="0" fontId="53" fillId="27" borderId="111" xfId="1" applyFont="1" applyFill="1" applyBorder="1" applyAlignment="1" applyProtection="1">
      <alignment horizontal="center" vertical="center" wrapText="1"/>
      <protection hidden="1"/>
    </xf>
    <xf numFmtId="0" fontId="53" fillId="20" borderId="68" xfId="1" applyFont="1" applyFill="1" applyBorder="1" applyAlignment="1" applyProtection="1">
      <alignment horizontal="center" vertical="center" wrapText="1"/>
      <protection hidden="1"/>
    </xf>
    <xf numFmtId="0" fontId="53" fillId="20" borderId="61" xfId="1" applyFont="1" applyFill="1" applyBorder="1" applyAlignment="1" applyProtection="1">
      <alignment horizontal="center" vertical="center" wrapText="1"/>
      <protection hidden="1"/>
    </xf>
    <xf numFmtId="0" fontId="53" fillId="20" borderId="112" xfId="1" applyFont="1" applyFill="1" applyBorder="1" applyAlignment="1" applyProtection="1">
      <alignment horizontal="center" vertical="center" wrapText="1"/>
      <protection hidden="1"/>
    </xf>
    <xf numFmtId="0" fontId="53" fillId="20" borderId="113" xfId="1" applyFont="1" applyFill="1" applyBorder="1" applyAlignment="1" applyProtection="1">
      <alignment horizontal="center" vertical="center" wrapText="1"/>
      <protection hidden="1"/>
    </xf>
    <xf numFmtId="0" fontId="53" fillId="20" borderId="23" xfId="1" applyFont="1" applyFill="1" applyBorder="1" applyAlignment="1" applyProtection="1">
      <alignment horizontal="center" vertical="center" wrapText="1"/>
      <protection hidden="1"/>
    </xf>
    <xf numFmtId="0" fontId="53" fillId="20" borderId="25" xfId="1" applyFont="1" applyFill="1" applyBorder="1" applyAlignment="1" applyProtection="1">
      <alignment horizontal="center" vertical="center" wrapText="1"/>
      <protection hidden="1"/>
    </xf>
    <xf numFmtId="1" fontId="21" fillId="0" borderId="32" xfId="0" applyNumberFormat="1" applyFont="1" applyBorder="1" applyAlignment="1" applyProtection="1">
      <alignment horizontal="center" vertical="center"/>
      <protection hidden="1"/>
    </xf>
    <xf numFmtId="1" fontId="21" fillId="0" borderId="17" xfId="0" applyNumberFormat="1" applyFont="1" applyBorder="1" applyAlignment="1" applyProtection="1">
      <alignment horizontal="center" vertical="center"/>
      <protection hidden="1"/>
    </xf>
    <xf numFmtId="0" fontId="53" fillId="20" borderId="105" xfId="1" applyFont="1" applyFill="1" applyBorder="1" applyAlignment="1" applyProtection="1">
      <alignment horizontal="center" vertical="center" wrapText="1"/>
      <protection hidden="1"/>
    </xf>
    <xf numFmtId="0" fontId="53" fillId="20" borderId="106" xfId="1" applyFont="1" applyFill="1" applyBorder="1" applyAlignment="1" applyProtection="1">
      <alignment horizontal="center" vertical="center" wrapText="1"/>
      <protection hidden="1"/>
    </xf>
    <xf numFmtId="1" fontId="79" fillId="0" borderId="32" xfId="0" applyNumberFormat="1" applyFont="1" applyBorder="1" applyAlignment="1" applyProtection="1">
      <alignment horizontal="center" vertical="center"/>
      <protection hidden="1"/>
    </xf>
    <xf numFmtId="0" fontId="53" fillId="23" borderId="105" xfId="1" applyFont="1" applyFill="1" applyBorder="1" applyAlignment="1" applyProtection="1">
      <alignment horizontal="center" vertical="center" wrapText="1"/>
      <protection hidden="1"/>
    </xf>
    <xf numFmtId="0" fontId="53" fillId="23" borderId="106" xfId="1" applyFont="1" applyFill="1" applyBorder="1" applyAlignment="1" applyProtection="1">
      <alignment horizontal="center" vertical="center" wrapText="1"/>
      <protection hidden="1"/>
    </xf>
    <xf numFmtId="0" fontId="53" fillId="23" borderId="107" xfId="1" applyFont="1" applyFill="1" applyBorder="1" applyAlignment="1" applyProtection="1">
      <alignment horizontal="center" vertical="center" wrapText="1"/>
      <protection hidden="1"/>
    </xf>
    <xf numFmtId="1" fontId="21" fillId="0" borderId="109" xfId="0" applyNumberFormat="1" applyFont="1" applyBorder="1" applyAlignment="1" applyProtection="1">
      <alignment horizontal="center" vertical="center"/>
      <protection hidden="1"/>
    </xf>
    <xf numFmtId="1" fontId="21" fillId="0" borderId="98" xfId="0" applyNumberFormat="1" applyFont="1" applyBorder="1" applyAlignment="1" applyProtection="1">
      <alignment horizontal="center" vertical="center"/>
      <protection hidden="1"/>
    </xf>
    <xf numFmtId="1" fontId="21" fillId="0" borderId="108" xfId="0" applyNumberFormat="1" applyFont="1" applyBorder="1" applyAlignment="1" applyProtection="1">
      <alignment horizontal="center" vertical="center"/>
      <protection hidden="1"/>
    </xf>
    <xf numFmtId="0" fontId="71" fillId="23" borderId="105" xfId="1" applyFont="1" applyFill="1" applyBorder="1" applyAlignment="1" applyProtection="1">
      <alignment horizontal="center" vertical="center" wrapText="1"/>
      <protection hidden="1"/>
    </xf>
    <xf numFmtId="0" fontId="71" fillId="23" borderId="106" xfId="1" applyFont="1" applyFill="1" applyBorder="1" applyAlignment="1" applyProtection="1">
      <alignment horizontal="center" vertical="center" wrapText="1"/>
      <protection hidden="1"/>
    </xf>
    <xf numFmtId="0" fontId="71" fillId="23" borderId="107" xfId="1" applyFont="1" applyFill="1" applyBorder="1" applyAlignment="1" applyProtection="1">
      <alignment horizontal="center" vertical="center" wrapText="1"/>
      <protection hidden="1"/>
    </xf>
    <xf numFmtId="1" fontId="21" fillId="0" borderId="20" xfId="0" applyNumberFormat="1" applyFont="1" applyBorder="1" applyAlignment="1" applyProtection="1">
      <alignment horizontal="center" vertical="center"/>
      <protection hidden="1"/>
    </xf>
    <xf numFmtId="1" fontId="21" fillId="0" borderId="33" xfId="0" applyNumberFormat="1" applyFont="1" applyBorder="1" applyAlignment="1" applyProtection="1">
      <alignment horizontal="center" vertical="center"/>
      <protection hidden="1"/>
    </xf>
    <xf numFmtId="1" fontId="21" fillId="0" borderId="22" xfId="0" applyNumberFormat="1" applyFont="1" applyBorder="1" applyAlignment="1" applyProtection="1">
      <alignment horizontal="center" vertical="center"/>
      <protection hidden="1"/>
    </xf>
    <xf numFmtId="0" fontId="71" fillId="23" borderId="20" xfId="1" applyFont="1" applyFill="1" applyBorder="1" applyAlignment="1" applyProtection="1">
      <alignment horizontal="center" vertical="center" wrapText="1"/>
      <protection hidden="1"/>
    </xf>
    <xf numFmtId="0" fontId="71" fillId="23" borderId="33" xfId="1" applyFont="1" applyFill="1" applyBorder="1" applyAlignment="1" applyProtection="1">
      <alignment horizontal="center" vertical="center" wrapText="1"/>
      <protection hidden="1"/>
    </xf>
    <xf numFmtId="0" fontId="71" fillId="23" borderId="22" xfId="1" applyFont="1" applyFill="1" applyBorder="1" applyAlignment="1" applyProtection="1">
      <alignment horizontal="center" vertical="center" wrapText="1"/>
      <protection hidden="1"/>
    </xf>
    <xf numFmtId="0" fontId="39" fillId="23" borderId="21" xfId="4" applyFont="1" applyFill="1" applyBorder="1" applyAlignment="1" applyProtection="1">
      <alignment horizontal="center" vertical="center" textRotation="90" wrapText="1"/>
      <protection hidden="1"/>
    </xf>
    <xf numFmtId="0" fontId="39" fillId="23" borderId="84" xfId="4" applyFont="1" applyFill="1" applyBorder="1" applyAlignment="1" applyProtection="1">
      <alignment horizontal="center" vertical="center" textRotation="90" wrapText="1"/>
      <protection hidden="1"/>
    </xf>
    <xf numFmtId="0" fontId="53" fillId="23" borderId="23" xfId="1" applyFont="1" applyFill="1" applyBorder="1" applyAlignment="1" applyProtection="1">
      <alignment horizontal="center" vertical="center" wrapText="1"/>
      <protection hidden="1"/>
    </xf>
    <xf numFmtId="0" fontId="53" fillId="23" borderId="25" xfId="1" applyFont="1" applyFill="1" applyBorder="1" applyAlignment="1" applyProtection="1">
      <alignment horizontal="center" vertical="center" wrapText="1"/>
      <protection hidden="1"/>
    </xf>
    <xf numFmtId="0" fontId="53" fillId="23" borderId="27" xfId="1" applyFont="1" applyFill="1" applyBorder="1" applyAlignment="1" applyProtection="1">
      <alignment horizontal="center" vertical="center" wrapText="1"/>
      <protection hidden="1"/>
    </xf>
    <xf numFmtId="1" fontId="21" fillId="0" borderId="71" xfId="0" applyNumberFormat="1" applyFont="1" applyBorder="1" applyAlignment="1" applyProtection="1">
      <alignment horizontal="center" vertical="center"/>
      <protection hidden="1"/>
    </xf>
    <xf numFmtId="1" fontId="21" fillId="0" borderId="81" xfId="0" applyNumberFormat="1" applyFont="1" applyBorder="1" applyAlignment="1" applyProtection="1">
      <alignment horizontal="center" vertical="center"/>
      <protection hidden="1"/>
    </xf>
    <xf numFmtId="1" fontId="21" fillId="0" borderId="72" xfId="0" applyNumberFormat="1" applyFont="1" applyBorder="1" applyAlignment="1" applyProtection="1">
      <alignment horizontal="center" vertical="center"/>
      <protection hidden="1"/>
    </xf>
    <xf numFmtId="1" fontId="21" fillId="0" borderId="85" xfId="0" applyNumberFormat="1" applyFont="1" applyBorder="1" applyAlignment="1" applyProtection="1">
      <alignment horizontal="center" vertical="center"/>
      <protection hidden="1"/>
    </xf>
    <xf numFmtId="1" fontId="21" fillId="0" borderId="114" xfId="0" applyNumberFormat="1" applyFont="1" applyBorder="1" applyAlignment="1" applyProtection="1">
      <alignment horizontal="center" vertical="center"/>
      <protection hidden="1"/>
    </xf>
    <xf numFmtId="1" fontId="21" fillId="0" borderId="86" xfId="0" applyNumberFormat="1" applyFont="1" applyBorder="1" applyAlignment="1" applyProtection="1">
      <alignment horizontal="center" vertical="center"/>
      <protection hidden="1"/>
    </xf>
    <xf numFmtId="1" fontId="21" fillId="0" borderId="68" xfId="0" applyNumberFormat="1" applyFont="1" applyBorder="1" applyAlignment="1" applyProtection="1">
      <alignment horizontal="center" vertical="center"/>
      <protection hidden="1"/>
    </xf>
    <xf numFmtId="1" fontId="21" fillId="0" borderId="99" xfId="0" applyNumberFormat="1" applyFont="1" applyBorder="1" applyAlignment="1" applyProtection="1">
      <alignment horizontal="center" vertical="center"/>
      <protection hidden="1"/>
    </xf>
    <xf numFmtId="1" fontId="21" fillId="0" borderId="61" xfId="0" applyNumberFormat="1" applyFont="1" applyBorder="1" applyAlignment="1" applyProtection="1">
      <alignment horizontal="center" vertical="center"/>
      <protection hidden="1"/>
    </xf>
    <xf numFmtId="1" fontId="21" fillId="0" borderId="111" xfId="0" applyNumberFormat="1" applyFont="1" applyBorder="1" applyAlignment="1" applyProtection="1">
      <alignment horizontal="center" vertical="center"/>
      <protection hidden="1"/>
    </xf>
    <xf numFmtId="0" fontId="48" fillId="21" borderId="62" xfId="4" applyFont="1" applyFill="1" applyBorder="1" applyAlignment="1" applyProtection="1">
      <alignment horizontal="center" vertical="center" wrapText="1"/>
      <protection hidden="1"/>
    </xf>
    <xf numFmtId="0" fontId="35" fillId="0" borderId="2" xfId="4" applyFont="1" applyAlignment="1" applyProtection="1">
      <alignment horizontal="center" vertical="center"/>
      <protection hidden="1"/>
    </xf>
    <xf numFmtId="0" fontId="2" fillId="0" borderId="2" xfId="4" applyAlignment="1" applyProtection="1">
      <alignment horizontal="center"/>
      <protection hidden="1"/>
    </xf>
    <xf numFmtId="0" fontId="54" fillId="11" borderId="129" xfId="0" applyFont="1" applyFill="1" applyBorder="1" applyAlignment="1" applyProtection="1">
      <alignment horizontal="center" vertical="center" textRotation="90" wrapText="1"/>
      <protection hidden="1"/>
    </xf>
    <xf numFmtId="0" fontId="54" fillId="11" borderId="130" xfId="0" applyFont="1" applyFill="1" applyBorder="1" applyAlignment="1" applyProtection="1">
      <alignment horizontal="center" vertical="center" textRotation="90" wrapText="1"/>
      <protection hidden="1"/>
    </xf>
    <xf numFmtId="0" fontId="27" fillId="0" borderId="131" xfId="0" applyFont="1" applyBorder="1" applyAlignment="1" applyProtection="1">
      <alignment horizontal="center" vertical="center" wrapText="1"/>
      <protection hidden="1"/>
    </xf>
    <xf numFmtId="0" fontId="27" fillId="0" borderId="82" xfId="0" applyFont="1" applyBorder="1" applyAlignment="1" applyProtection="1">
      <alignment horizontal="center" vertical="center" wrapText="1"/>
      <protection hidden="1"/>
    </xf>
    <xf numFmtId="0" fontId="41" fillId="22" borderId="129" xfId="0" applyFont="1" applyFill="1" applyBorder="1" applyAlignment="1" applyProtection="1">
      <alignment horizontal="center" vertical="center"/>
      <protection hidden="1"/>
    </xf>
    <xf numFmtId="0" fontId="41" fillId="22" borderId="77" xfId="0" applyFont="1" applyFill="1" applyBorder="1" applyAlignment="1" applyProtection="1">
      <alignment horizontal="center" vertical="center"/>
      <protection hidden="1"/>
    </xf>
    <xf numFmtId="0" fontId="12" fillId="11" borderId="131" xfId="1" applyFill="1" applyBorder="1" applyAlignment="1" applyProtection="1">
      <alignment horizontal="center" vertical="center" wrapText="1"/>
      <protection hidden="1"/>
    </xf>
    <xf numFmtId="0" fontId="12" fillId="11" borderId="82" xfId="1" applyFill="1" applyBorder="1" applyAlignment="1" applyProtection="1">
      <alignment horizontal="center" vertical="center" wrapText="1"/>
      <protection hidden="1"/>
    </xf>
    <xf numFmtId="0" fontId="45" fillId="21" borderId="1" xfId="4" applyFont="1" applyFill="1" applyBorder="1" applyAlignment="1" applyProtection="1">
      <alignment horizontal="center" vertical="top" wrapText="1"/>
      <protection hidden="1"/>
    </xf>
    <xf numFmtId="0" fontId="45" fillId="21" borderId="14" xfId="4" applyFont="1" applyFill="1" applyBorder="1" applyAlignment="1" applyProtection="1">
      <alignment horizontal="center" vertical="top" wrapText="1"/>
      <protection hidden="1"/>
    </xf>
    <xf numFmtId="0" fontId="87" fillId="0" borderId="15" xfId="3" applyFont="1" applyBorder="1" applyAlignment="1" applyProtection="1">
      <alignment horizontal="left" vertical="center" wrapText="1"/>
      <protection hidden="1"/>
    </xf>
    <xf numFmtId="0" fontId="20" fillId="10" borderId="78" xfId="3" applyFont="1" applyFill="1" applyBorder="1" applyAlignment="1" applyProtection="1">
      <alignment horizontal="center" vertical="center" wrapText="1"/>
      <protection hidden="1"/>
    </xf>
    <xf numFmtId="0" fontId="39" fillId="27" borderId="71" xfId="4" applyFont="1" applyFill="1" applyBorder="1" applyAlignment="1" applyProtection="1">
      <alignment horizontal="center" vertical="center" textRotation="90" wrapText="1"/>
      <protection hidden="1"/>
    </xf>
    <xf numFmtId="0" fontId="39" fillId="27" borderId="81" xfId="4" applyFont="1" applyFill="1" applyBorder="1" applyAlignment="1" applyProtection="1">
      <alignment horizontal="center" vertical="center" textRotation="90" wrapText="1"/>
      <protection hidden="1"/>
    </xf>
    <xf numFmtId="0" fontId="39" fillId="27" borderId="72" xfId="4" applyFont="1" applyFill="1" applyBorder="1" applyAlignment="1" applyProtection="1">
      <alignment horizontal="center" vertical="center" textRotation="90" wrapText="1"/>
      <protection hidden="1"/>
    </xf>
    <xf numFmtId="0" fontId="39" fillId="27" borderId="61" xfId="4" applyFont="1" applyFill="1" applyBorder="1" applyAlignment="1" applyProtection="1">
      <alignment horizontal="center" vertical="center" textRotation="90" wrapText="1"/>
      <protection hidden="1"/>
    </xf>
    <xf numFmtId="0" fontId="39" fillId="27" borderId="111" xfId="4" applyFont="1" applyFill="1" applyBorder="1" applyAlignment="1" applyProtection="1">
      <alignment horizontal="center" vertical="center" textRotation="90" wrapText="1"/>
      <protection hidden="1"/>
    </xf>
    <xf numFmtId="0" fontId="39" fillId="27" borderId="70" xfId="4" applyFont="1" applyFill="1" applyBorder="1" applyAlignment="1" applyProtection="1">
      <alignment horizontal="center" vertical="center" textRotation="90" wrapText="1"/>
      <protection hidden="1"/>
    </xf>
    <xf numFmtId="0" fontId="71" fillId="27" borderId="99" xfId="1" applyFont="1" applyFill="1" applyBorder="1" applyAlignment="1" applyProtection="1">
      <alignment horizontal="center" vertical="center" wrapText="1"/>
      <protection hidden="1"/>
    </xf>
    <xf numFmtId="0" fontId="71" fillId="27" borderId="61" xfId="1" applyFont="1" applyFill="1" applyBorder="1" applyAlignment="1" applyProtection="1">
      <alignment horizontal="center" vertical="center" wrapText="1"/>
      <protection hidden="1"/>
    </xf>
    <xf numFmtId="0" fontId="71" fillId="27" borderId="111" xfId="1" applyFont="1" applyFill="1" applyBorder="1" applyAlignment="1" applyProtection="1">
      <alignment horizontal="center" vertical="center" wrapText="1"/>
      <protection hidden="1"/>
    </xf>
    <xf numFmtId="0" fontId="71" fillId="27" borderId="70" xfId="1" applyFont="1" applyFill="1" applyBorder="1" applyAlignment="1" applyProtection="1">
      <alignment horizontal="center" vertical="center" wrapText="1"/>
      <protection hidden="1"/>
    </xf>
    <xf numFmtId="0" fontId="71" fillId="27" borderId="68" xfId="1" applyFont="1" applyFill="1" applyBorder="1" applyAlignment="1" applyProtection="1">
      <alignment horizontal="center" vertical="center" wrapText="1"/>
      <protection hidden="1"/>
    </xf>
    <xf numFmtId="0" fontId="72" fillId="27" borderId="68" xfId="1" applyFont="1" applyFill="1" applyBorder="1" applyAlignment="1" applyProtection="1">
      <alignment horizontal="center" vertical="center" wrapText="1"/>
      <protection hidden="1"/>
    </xf>
    <xf numFmtId="0" fontId="72" fillId="27" borderId="99" xfId="1" applyFont="1" applyFill="1" applyBorder="1" applyAlignment="1" applyProtection="1">
      <alignment horizontal="center" vertical="center" wrapText="1"/>
      <protection hidden="1"/>
    </xf>
    <xf numFmtId="0" fontId="72" fillId="27" borderId="61" xfId="1" applyFont="1" applyFill="1" applyBorder="1" applyAlignment="1" applyProtection="1">
      <alignment horizontal="center" vertical="center" wrapText="1"/>
      <protection hidden="1"/>
    </xf>
    <xf numFmtId="0" fontId="72" fillId="27" borderId="111" xfId="1" applyFont="1" applyFill="1" applyBorder="1" applyAlignment="1" applyProtection="1">
      <alignment horizontal="center" vertical="center" wrapText="1"/>
      <protection hidden="1"/>
    </xf>
    <xf numFmtId="0" fontId="72" fillId="27" borderId="70" xfId="1" applyFont="1" applyFill="1" applyBorder="1" applyAlignment="1" applyProtection="1">
      <alignment horizontal="center" vertical="center" wrapText="1"/>
      <protection hidden="1"/>
    </xf>
    <xf numFmtId="0" fontId="72" fillId="27" borderId="112" xfId="1" applyFont="1" applyFill="1" applyBorder="1" applyAlignment="1" applyProtection="1">
      <alignment horizontal="center" vertical="center" wrapText="1"/>
      <protection hidden="1"/>
    </xf>
    <xf numFmtId="0" fontId="72" fillId="27" borderId="113" xfId="1" applyFont="1" applyFill="1" applyBorder="1" applyAlignment="1" applyProtection="1">
      <alignment horizontal="center" vertical="center" wrapText="1"/>
      <protection hidden="1"/>
    </xf>
    <xf numFmtId="0" fontId="71" fillId="27" borderId="112" xfId="1" applyFont="1" applyFill="1" applyBorder="1" applyAlignment="1" applyProtection="1">
      <alignment horizontal="center" vertical="center" wrapText="1"/>
      <protection hidden="1"/>
    </xf>
    <xf numFmtId="0" fontId="71" fillId="27" borderId="113" xfId="1" applyFont="1" applyFill="1" applyBorder="1" applyAlignment="1" applyProtection="1">
      <alignment horizontal="center" vertical="center" wrapText="1"/>
      <protection hidden="1"/>
    </xf>
    <xf numFmtId="0" fontId="71" fillId="27" borderId="86" xfId="1" applyFont="1" applyFill="1" applyBorder="1" applyAlignment="1" applyProtection="1">
      <alignment horizontal="center" vertical="center" wrapText="1"/>
      <protection hidden="1"/>
    </xf>
    <xf numFmtId="0" fontId="39" fillId="20" borderId="20" xfId="4" applyFont="1" applyFill="1" applyBorder="1" applyAlignment="1" applyProtection="1">
      <alignment horizontal="center" vertical="center" textRotation="90" wrapText="1"/>
      <protection hidden="1"/>
    </xf>
    <xf numFmtId="0" fontId="39" fillId="20" borderId="33" xfId="4" applyFont="1" applyFill="1" applyBorder="1" applyAlignment="1" applyProtection="1">
      <alignment horizontal="center" vertical="center" textRotation="90" wrapText="1"/>
      <protection hidden="1"/>
    </xf>
    <xf numFmtId="0" fontId="39" fillId="20" borderId="22" xfId="4" applyFont="1" applyFill="1" applyBorder="1" applyAlignment="1" applyProtection="1">
      <alignment horizontal="center" vertical="center" textRotation="90" wrapText="1"/>
      <protection hidden="1"/>
    </xf>
    <xf numFmtId="0" fontId="71" fillId="20" borderId="68" xfId="1" applyFont="1" applyFill="1" applyBorder="1" applyAlignment="1" applyProtection="1">
      <alignment horizontal="center" vertical="center" wrapText="1"/>
      <protection hidden="1"/>
    </xf>
    <xf numFmtId="0" fontId="71" fillId="20" borderId="99" xfId="1" applyFont="1" applyFill="1" applyBorder="1" applyAlignment="1" applyProtection="1">
      <alignment horizontal="center" vertical="center" wrapText="1"/>
      <protection hidden="1"/>
    </xf>
    <xf numFmtId="0" fontId="71" fillId="20" borderId="61" xfId="1" applyFont="1" applyFill="1" applyBorder="1" applyAlignment="1" applyProtection="1">
      <alignment horizontal="center" vertical="center" wrapText="1"/>
      <protection hidden="1"/>
    </xf>
    <xf numFmtId="0" fontId="71" fillId="20" borderId="111" xfId="1" applyFont="1" applyFill="1" applyBorder="1" applyAlignment="1" applyProtection="1">
      <alignment horizontal="center" vertical="center" wrapText="1"/>
      <protection hidden="1"/>
    </xf>
    <xf numFmtId="0" fontId="84" fillId="0" borderId="34" xfId="0" applyFont="1" applyBorder="1" applyAlignment="1" applyProtection="1">
      <alignment horizontal="left" vertical="center" wrapText="1"/>
      <protection hidden="1"/>
    </xf>
    <xf numFmtId="0" fontId="13" fillId="30" borderId="105" xfId="4" applyFont="1" applyFill="1" applyBorder="1" applyAlignment="1" applyProtection="1">
      <alignment horizontal="center" vertical="center" textRotation="90" wrapText="1"/>
      <protection hidden="1"/>
    </xf>
    <xf numFmtId="0" fontId="13" fillId="30" borderId="106" xfId="4" applyFont="1" applyFill="1" applyBorder="1" applyAlignment="1" applyProtection="1">
      <alignment horizontal="center" vertical="center" textRotation="90" wrapText="1"/>
      <protection hidden="1"/>
    </xf>
    <xf numFmtId="0" fontId="13" fillId="30" borderId="107" xfId="4" applyFont="1" applyFill="1" applyBorder="1" applyAlignment="1" applyProtection="1">
      <alignment horizontal="center" vertical="center" textRotation="90" wrapText="1"/>
      <protection hidden="1"/>
    </xf>
    <xf numFmtId="0" fontId="49" fillId="0" borderId="17" xfId="4" applyFont="1" applyBorder="1" applyAlignment="1" applyProtection="1">
      <alignment horizontal="center" vertical="center" wrapText="1"/>
      <protection hidden="1"/>
    </xf>
    <xf numFmtId="0" fontId="45" fillId="21" borderId="132" xfId="4" applyFont="1" applyFill="1" applyBorder="1" applyAlignment="1" applyProtection="1">
      <alignment horizontal="center" vertical="center" wrapText="1"/>
      <protection hidden="1"/>
    </xf>
    <xf numFmtId="0" fontId="45" fillId="21" borderId="133" xfId="4" applyFont="1" applyFill="1" applyBorder="1" applyAlignment="1" applyProtection="1">
      <alignment horizontal="center" vertical="center" wrapText="1"/>
      <protection hidden="1"/>
    </xf>
    <xf numFmtId="0" fontId="84" fillId="0" borderId="32" xfId="0" applyFont="1" applyBorder="1" applyAlignment="1" applyProtection="1">
      <alignment horizontal="left" vertical="center" wrapText="1"/>
      <protection hidden="1"/>
    </xf>
    <xf numFmtId="0" fontId="32" fillId="0" borderId="2" xfId="0" applyFont="1" applyBorder="1" applyAlignment="1" applyProtection="1">
      <alignment horizontal="center" vertical="center"/>
      <protection hidden="1"/>
    </xf>
    <xf numFmtId="0" fontId="47" fillId="21" borderId="62" xfId="4" applyFont="1" applyFill="1" applyBorder="1" applyAlignment="1" applyProtection="1">
      <alignment horizontal="center" vertical="center" wrapText="1"/>
      <protection hidden="1"/>
    </xf>
    <xf numFmtId="0" fontId="89" fillId="32" borderId="108" xfId="1" applyFont="1" applyFill="1" applyBorder="1" applyAlignment="1" applyProtection="1">
      <alignment horizontal="center" vertical="center" wrapText="1"/>
      <protection hidden="1"/>
    </xf>
    <xf numFmtId="0" fontId="92" fillId="22" borderId="107" xfId="1" applyFont="1" applyFill="1" applyBorder="1" applyAlignment="1" applyProtection="1">
      <alignment horizontal="center" vertical="center"/>
      <protection hidden="1"/>
    </xf>
    <xf numFmtId="0" fontId="13" fillId="33" borderId="15" xfId="0" applyFont="1" applyFill="1" applyBorder="1" applyAlignment="1" applyProtection="1">
      <alignment horizontal="center" vertical="center"/>
      <protection hidden="1"/>
    </xf>
    <xf numFmtId="0" fontId="77" fillId="31" borderId="30" xfId="1" applyFont="1" applyFill="1" applyBorder="1" applyAlignment="1" applyProtection="1">
      <alignment horizontal="center" vertical="center" wrapText="1"/>
      <protection hidden="1"/>
    </xf>
    <xf numFmtId="0" fontId="89" fillId="32" borderId="98" xfId="1" applyFont="1" applyFill="1" applyBorder="1" applyAlignment="1" applyProtection="1">
      <alignment horizontal="center" vertical="center" wrapText="1"/>
      <protection hidden="1"/>
    </xf>
    <xf numFmtId="0" fontId="92" fillId="22" borderId="106" xfId="1" applyFont="1" applyFill="1" applyBorder="1" applyAlignment="1" applyProtection="1">
      <alignment horizontal="center" vertical="center" wrapText="1"/>
      <protection hidden="1"/>
    </xf>
    <xf numFmtId="0" fontId="96" fillId="33" borderId="134" xfId="0" applyFont="1" applyFill="1" applyBorder="1" applyAlignment="1" applyProtection="1">
      <alignment horizontal="center" vertical="center"/>
      <protection hidden="1"/>
    </xf>
    <xf numFmtId="0" fontId="96" fillId="33" borderId="135" xfId="0" applyFont="1" applyFill="1" applyBorder="1" applyAlignment="1" applyProtection="1">
      <alignment horizontal="center" vertical="center"/>
      <protection hidden="1"/>
    </xf>
    <xf numFmtId="0" fontId="96" fillId="33" borderId="136" xfId="0" applyFont="1" applyFill="1" applyBorder="1" applyAlignment="1" applyProtection="1">
      <alignment horizontal="center" vertical="center"/>
      <protection hidden="1"/>
    </xf>
    <xf numFmtId="0" fontId="97" fillId="33" borderId="80" xfId="0" applyFont="1" applyFill="1" applyBorder="1" applyAlignment="1" applyProtection="1">
      <alignment horizontal="center" vertical="center" wrapText="1"/>
      <protection hidden="1"/>
    </xf>
  </cellXfs>
  <cellStyles count="5">
    <cellStyle name="Hipervínculo" xfId="1" builtinId="8"/>
    <cellStyle name="Normal" xfId="0" builtinId="0"/>
    <cellStyle name="Normal 2" xfId="2" xr:uid="{DEAB29BE-AA85-4F22-897D-56B700E8EF65}"/>
    <cellStyle name="Normal 3" xfId="3" xr:uid="{00000000-0005-0000-0000-000032000000}"/>
    <cellStyle name="Normal 4" xfId="4" xr:uid="{33C88C8F-5674-47A4-A84A-EC6EF8FE9C68}"/>
  </cellStyles>
  <dxfs count="76">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ont>
        <color rgb="FFFF0000"/>
      </font>
      <fill>
        <patternFill patternType="none"/>
      </fill>
    </dxf>
    <dxf>
      <fill>
        <patternFill patternType="none"/>
      </fill>
    </dxf>
    <dxf>
      <font>
        <color rgb="FFFF0000"/>
      </font>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ont>
        <color rgb="FFFF0000"/>
      </font>
      <fill>
        <patternFill patternType="none"/>
      </fill>
    </dxf>
    <dxf>
      <font>
        <color rgb="FFFF0000"/>
      </font>
      <fill>
        <patternFill patternType="none"/>
      </fill>
    </dxf>
    <dxf>
      <fill>
        <patternFill patternType="none"/>
      </fill>
    </dxf>
    <dxf>
      <fill>
        <patternFill patternType="none"/>
      </fill>
    </dxf>
    <dxf>
      <fill>
        <patternFill patternType="none"/>
      </fill>
    </dxf>
    <dxf>
      <font>
        <color rgb="FFFF0000"/>
      </font>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ont>
        <color rgb="FFFF0000"/>
      </font>
      <fill>
        <patternFill patternType="none"/>
      </fill>
    </dxf>
    <dxf>
      <font>
        <color rgb="FFFF0000"/>
      </font>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s>
  <tableStyles count="0" defaultTableStyle="TableStyleMedium2" defaultPivotStyle="PivotStyleLight16"/>
  <colors>
    <mruColors>
      <color rgb="FFFFCC00"/>
      <color rgb="FFF8696B"/>
      <color rgb="FF63BE7B"/>
      <color rgb="FFED7D31"/>
      <color rgb="FF1F3864"/>
      <color rgb="FFFFEB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2"/></Relationships>
</file>

<file path=xl/_rels/comments2.xml.rels><?xml version="1.0" encoding="UTF-8" standalone="yes"?>
<Relationships xmlns="http://schemas.openxmlformats.org/package/2006/relationships"><Relationship Id="rId1" Type="http://customschemas.google.com/relationships/workbookmetadata" Target="commentsmeta4"/></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6</xdr:col>
      <xdr:colOff>1213826</xdr:colOff>
      <xdr:row>1</xdr:row>
      <xdr:rowOff>128953</xdr:rowOff>
    </xdr:from>
    <xdr:ext cx="1165361" cy="297556"/>
    <xdr:pic>
      <xdr:nvPicPr>
        <xdr:cNvPr id="3" name="image3.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xfrm>
          <a:off x="5617307" y="319453"/>
          <a:ext cx="1165361" cy="297556"/>
        </a:xfrm>
        <a:prstGeom prst="rect">
          <a:avLst/>
        </a:prstGeom>
        <a:noFill/>
      </xdr:spPr>
    </xdr:pic>
    <xdr:clientData fLocksWithSheet="0"/>
  </xdr:oneCellAnchor>
  <xdr:oneCellAnchor>
    <xdr:from>
      <xdr:col>0</xdr:col>
      <xdr:colOff>219319</xdr:colOff>
      <xdr:row>1</xdr:row>
      <xdr:rowOff>42497</xdr:rowOff>
    </xdr:from>
    <xdr:ext cx="586643" cy="436541"/>
    <xdr:pic>
      <xdr:nvPicPr>
        <xdr:cNvPr id="4" name="image2.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2" cstate="print">
          <a:biLevel thresh="75000"/>
        </a:blip>
        <a:stretch>
          <a:fillRect/>
        </a:stretch>
      </xdr:blipFill>
      <xdr:spPr>
        <a:xfrm>
          <a:off x="219319" y="232997"/>
          <a:ext cx="586643" cy="436541"/>
        </a:xfrm>
        <a:prstGeom prst="rect">
          <a:avLst/>
        </a:prstGeom>
        <a:noFill/>
      </xdr:spPr>
    </xdr:pic>
    <xdr:clientData fLocksWithSheet="0"/>
  </xdr:oneCellAnchor>
  <xdr:oneCellAnchor>
    <xdr:from>
      <xdr:col>0</xdr:col>
      <xdr:colOff>228600</xdr:colOff>
      <xdr:row>18</xdr:row>
      <xdr:rowOff>90693</xdr:rowOff>
    </xdr:from>
    <xdr:ext cx="497201" cy="501321"/>
    <xdr:pic>
      <xdr:nvPicPr>
        <xdr:cNvPr id="6" name="image4.png" descr="mano hacer clic png gratis descargar 21251203 PNG">
          <a:extLst>
            <a:ext uri="{FF2B5EF4-FFF2-40B4-BE49-F238E27FC236}">
              <a16:creationId xmlns:a16="http://schemas.microsoft.com/office/drawing/2014/main" id="{7D281417-CEBD-42DC-B64C-0ECA8AB45565}"/>
            </a:ext>
          </a:extLst>
        </xdr:cNvPr>
        <xdr:cNvPicPr preferRelativeResize="0"/>
      </xdr:nvPicPr>
      <xdr:blipFill>
        <a:blip xmlns:r="http://schemas.openxmlformats.org/officeDocument/2006/relationships" r:embed="rId3" cstate="print"/>
        <a:stretch>
          <a:fillRect/>
        </a:stretch>
      </xdr:blipFill>
      <xdr:spPr>
        <a:xfrm rot="5400000">
          <a:off x="226540" y="3586230"/>
          <a:ext cx="501321" cy="497201"/>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18</xdr:col>
      <xdr:colOff>786821</xdr:colOff>
      <xdr:row>10</xdr:row>
      <xdr:rowOff>40798</xdr:rowOff>
    </xdr:from>
    <xdr:ext cx="333374" cy="304800"/>
    <xdr:pic>
      <xdr:nvPicPr>
        <xdr:cNvPr id="3" name="image1.png" descr="mano hacer clic png gratis descargar 21251203 PNG">
          <a:extLst>
            <a:ext uri="{FF2B5EF4-FFF2-40B4-BE49-F238E27FC236}">
              <a16:creationId xmlns:a16="http://schemas.microsoft.com/office/drawing/2014/main" id="{FE8B182A-8144-47CB-9102-0AFA25590C21}"/>
            </a:ext>
          </a:extLst>
        </xdr:cNvPr>
        <xdr:cNvPicPr preferRelativeResize="0"/>
      </xdr:nvPicPr>
      <xdr:blipFill>
        <a:blip xmlns:r="http://schemas.openxmlformats.org/officeDocument/2006/relationships" r:embed="rId1" cstate="print"/>
        <a:stretch>
          <a:fillRect/>
        </a:stretch>
      </xdr:blipFill>
      <xdr:spPr>
        <a:xfrm>
          <a:off x="16005654" y="3057048"/>
          <a:ext cx="333374" cy="304800"/>
        </a:xfrm>
        <a:prstGeom prst="rect">
          <a:avLst/>
        </a:prstGeom>
        <a:noFill/>
      </xdr:spPr>
    </xdr:pic>
    <xdr:clientData fLocksWithSheet="0"/>
  </xdr:oneCellAnchor>
  <xdr:twoCellAnchor>
    <xdr:from>
      <xdr:col>13</xdr:col>
      <xdr:colOff>201497</xdr:colOff>
      <xdr:row>2</xdr:row>
      <xdr:rowOff>92402</xdr:rowOff>
    </xdr:from>
    <xdr:to>
      <xdr:col>15</xdr:col>
      <xdr:colOff>353897</xdr:colOff>
      <xdr:row>3</xdr:row>
      <xdr:rowOff>301953</xdr:rowOff>
    </xdr:to>
    <xdr:pic>
      <xdr:nvPicPr>
        <xdr:cNvPr id="4" name="image3.jpg" descr="Semáforo - Banco de fotos e imágenes de stock - iStock">
          <a:extLst>
            <a:ext uri="{FF2B5EF4-FFF2-40B4-BE49-F238E27FC236}">
              <a16:creationId xmlns:a16="http://schemas.microsoft.com/office/drawing/2014/main" id="{1AAEB935-7F62-4E22-87DF-94C80B821A14}"/>
            </a:ext>
          </a:extLst>
        </xdr:cNvPr>
        <xdr:cNvPicPr>
          <a:picLocks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480" t="22460" r="6164" b="21419"/>
        <a:stretch/>
      </xdr:blipFill>
      <xdr:spPr bwMode="auto">
        <a:xfrm>
          <a:off x="9683291" y="610876"/>
          <a:ext cx="1550709" cy="60233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3.xml><?xml version="1.0" encoding="utf-8"?>
<xdr:wsDr xmlns:xdr="http://schemas.openxmlformats.org/drawingml/2006/spreadsheetDrawing" xmlns:a="http://schemas.openxmlformats.org/drawingml/2006/main">
  <xdr:oneCellAnchor>
    <xdr:from>
      <xdr:col>14</xdr:col>
      <xdr:colOff>929641</xdr:colOff>
      <xdr:row>14</xdr:row>
      <xdr:rowOff>3810</xdr:rowOff>
    </xdr:from>
    <xdr:ext cx="333374" cy="304800"/>
    <xdr:pic>
      <xdr:nvPicPr>
        <xdr:cNvPr id="3" name="image1.png" descr="mano hacer clic png gratis descargar 21251203 PNG">
          <a:extLst>
            <a:ext uri="{FF2B5EF4-FFF2-40B4-BE49-F238E27FC236}">
              <a16:creationId xmlns:a16="http://schemas.microsoft.com/office/drawing/2014/main" id="{B9FF2E1A-C17F-427D-9F06-A95FEC020E08}"/>
            </a:ext>
          </a:extLst>
        </xdr:cNvPr>
        <xdr:cNvPicPr preferRelativeResize="0"/>
      </xdr:nvPicPr>
      <xdr:blipFill>
        <a:blip xmlns:r="http://schemas.openxmlformats.org/officeDocument/2006/relationships" r:embed="rId1" cstate="print"/>
        <a:stretch>
          <a:fillRect/>
        </a:stretch>
      </xdr:blipFill>
      <xdr:spPr>
        <a:xfrm>
          <a:off x="14674216" y="2670810"/>
          <a:ext cx="333374" cy="304800"/>
        </a:xfrm>
        <a:prstGeom prst="rect">
          <a:avLst/>
        </a:prstGeom>
        <a:noFill/>
      </xdr:spPr>
    </xdr:pic>
    <xdr:clientData fLocksWithSheet="0"/>
  </xdr:oneCellAnchor>
  <xdr:twoCellAnchor>
    <xdr:from>
      <xdr:col>9</xdr:col>
      <xdr:colOff>752474</xdr:colOff>
      <xdr:row>2</xdr:row>
      <xdr:rowOff>79523</xdr:rowOff>
    </xdr:from>
    <xdr:to>
      <xdr:col>10</xdr:col>
      <xdr:colOff>1019174</xdr:colOff>
      <xdr:row>3</xdr:row>
      <xdr:rowOff>476251</xdr:rowOff>
    </xdr:to>
    <xdr:pic>
      <xdr:nvPicPr>
        <xdr:cNvPr id="4" name="image3.jpg" descr="Semáforo - Banco de fotos e imágenes de stock - iStock">
          <a:extLst>
            <a:ext uri="{FF2B5EF4-FFF2-40B4-BE49-F238E27FC236}">
              <a16:creationId xmlns:a16="http://schemas.microsoft.com/office/drawing/2014/main" id="{81927C47-06DC-4922-9D24-64C7C12FBF92}"/>
            </a:ext>
          </a:extLst>
        </xdr:cNvPr>
        <xdr:cNvPicPr>
          <a:picLocks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480" t="22460" r="6164" b="21419"/>
        <a:stretch/>
      </xdr:blipFill>
      <xdr:spPr bwMode="auto">
        <a:xfrm>
          <a:off x="10515599" y="584348"/>
          <a:ext cx="1628775" cy="739628"/>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oneCellAnchor>
    <xdr:from>
      <xdr:col>3</xdr:col>
      <xdr:colOff>671553</xdr:colOff>
      <xdr:row>1</xdr:row>
      <xdr:rowOff>144780</xdr:rowOff>
    </xdr:from>
    <xdr:ext cx="947697" cy="209550"/>
    <xdr:pic>
      <xdr:nvPicPr>
        <xdr:cNvPr id="5" name="image3.png">
          <a:extLst>
            <a:ext uri="{FF2B5EF4-FFF2-40B4-BE49-F238E27FC236}">
              <a16:creationId xmlns:a16="http://schemas.microsoft.com/office/drawing/2014/main" id="{8EFE1E53-4F83-451D-B1CB-9326FA5B1083}"/>
            </a:ext>
          </a:extLst>
        </xdr:cNvPr>
        <xdr:cNvPicPr preferRelativeResize="0"/>
      </xdr:nvPicPr>
      <xdr:blipFill>
        <a:blip xmlns:r="http://schemas.openxmlformats.org/officeDocument/2006/relationships" r:embed="rId3" cstate="print"/>
        <a:stretch>
          <a:fillRect/>
        </a:stretch>
      </xdr:blipFill>
      <xdr:spPr>
        <a:xfrm>
          <a:off x="1387833" y="205740"/>
          <a:ext cx="947697" cy="209550"/>
        </a:xfrm>
        <a:prstGeom prst="rect">
          <a:avLst/>
        </a:prstGeom>
        <a:noFill/>
      </xdr:spPr>
    </xdr:pic>
    <xdr:clientData fLocksWithSheet="0"/>
  </xdr:oneCellAnchor>
  <xdr:oneCellAnchor>
    <xdr:from>
      <xdr:col>3</xdr:col>
      <xdr:colOff>57150</xdr:colOff>
      <xdr:row>1</xdr:row>
      <xdr:rowOff>74295</xdr:rowOff>
    </xdr:from>
    <xdr:ext cx="504825" cy="333375"/>
    <xdr:pic>
      <xdr:nvPicPr>
        <xdr:cNvPr id="6" name="image2.png">
          <a:extLst>
            <a:ext uri="{FF2B5EF4-FFF2-40B4-BE49-F238E27FC236}">
              <a16:creationId xmlns:a16="http://schemas.microsoft.com/office/drawing/2014/main" id="{1B5D9B16-9455-4D04-B6E1-C11263FDB485}"/>
            </a:ext>
          </a:extLst>
        </xdr:cNvPr>
        <xdr:cNvPicPr preferRelativeResize="0"/>
      </xdr:nvPicPr>
      <xdr:blipFill>
        <a:blip xmlns:r="http://schemas.openxmlformats.org/officeDocument/2006/relationships" r:embed="rId4" cstate="print">
          <a:biLevel thresh="75000"/>
        </a:blip>
        <a:stretch>
          <a:fillRect/>
        </a:stretch>
      </xdr:blipFill>
      <xdr:spPr>
        <a:xfrm>
          <a:off x="773430" y="135255"/>
          <a:ext cx="504825" cy="33337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13</xdr:col>
      <xdr:colOff>601981</xdr:colOff>
      <xdr:row>15</xdr:row>
      <xdr:rowOff>200025</xdr:rowOff>
    </xdr:from>
    <xdr:ext cx="333374" cy="304800"/>
    <xdr:pic>
      <xdr:nvPicPr>
        <xdr:cNvPr id="2" name="image1.png" descr="mano hacer clic png gratis descargar 21251203 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9083041" y="2668905"/>
          <a:ext cx="333374" cy="304800"/>
        </a:xfrm>
        <a:prstGeom prst="rect">
          <a:avLst/>
        </a:prstGeom>
        <a:noFill/>
      </xdr:spPr>
    </xdr:pic>
    <xdr:clientData fLocksWithSheet="0"/>
  </xdr:oneCellAnchor>
  <xdr:twoCellAnchor>
    <xdr:from>
      <xdr:col>9</xdr:col>
      <xdr:colOff>57150</xdr:colOff>
      <xdr:row>2</xdr:row>
      <xdr:rowOff>41423</xdr:rowOff>
    </xdr:from>
    <xdr:to>
      <xdr:col>10</xdr:col>
      <xdr:colOff>1504950</xdr:colOff>
      <xdr:row>3</xdr:row>
      <xdr:rowOff>381001</xdr:rowOff>
    </xdr:to>
    <xdr:pic>
      <xdr:nvPicPr>
        <xdr:cNvPr id="3" name="image3.jpg" descr="Semáforo - Banco de fotos e imágenes de stock - iStock">
          <a:extLst>
            <a:ext uri="{FF2B5EF4-FFF2-40B4-BE49-F238E27FC236}">
              <a16:creationId xmlns:a16="http://schemas.microsoft.com/office/drawing/2014/main" id="{603D2B09-4498-46E7-B46F-28A8E4D53AF8}"/>
            </a:ext>
          </a:extLst>
        </xdr:cNvPr>
        <xdr:cNvPicPr>
          <a:picLocks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480" t="22460" r="6164" b="21419"/>
        <a:stretch/>
      </xdr:blipFill>
      <xdr:spPr bwMode="auto">
        <a:xfrm>
          <a:off x="6257925" y="670073"/>
          <a:ext cx="1695450" cy="692003"/>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oneCellAnchor>
    <xdr:from>
      <xdr:col>3</xdr:col>
      <xdr:colOff>385803</xdr:colOff>
      <xdr:row>1</xdr:row>
      <xdr:rowOff>171450</xdr:rowOff>
    </xdr:from>
    <xdr:ext cx="947697" cy="209550"/>
    <xdr:pic>
      <xdr:nvPicPr>
        <xdr:cNvPr id="4" name="image3.png">
          <a:extLst>
            <a:ext uri="{FF2B5EF4-FFF2-40B4-BE49-F238E27FC236}">
              <a16:creationId xmlns:a16="http://schemas.microsoft.com/office/drawing/2014/main" id="{809C8C9A-D22D-4A38-AE0B-EDE9068D96C8}"/>
            </a:ext>
          </a:extLst>
        </xdr:cNvPr>
        <xdr:cNvPicPr preferRelativeResize="0"/>
      </xdr:nvPicPr>
      <xdr:blipFill>
        <a:blip xmlns:r="http://schemas.openxmlformats.org/officeDocument/2006/relationships" r:embed="rId3" cstate="print"/>
        <a:stretch>
          <a:fillRect/>
        </a:stretch>
      </xdr:blipFill>
      <xdr:spPr>
        <a:xfrm>
          <a:off x="1224003" y="238125"/>
          <a:ext cx="947697" cy="209550"/>
        </a:xfrm>
        <a:prstGeom prst="rect">
          <a:avLst/>
        </a:prstGeom>
        <a:noFill/>
      </xdr:spPr>
    </xdr:pic>
    <xdr:clientData fLocksWithSheet="0"/>
  </xdr:oneCellAnchor>
  <xdr:oneCellAnchor>
    <xdr:from>
      <xdr:col>2</xdr:col>
      <xdr:colOff>57150</xdr:colOff>
      <xdr:row>1</xdr:row>
      <xdr:rowOff>104775</xdr:rowOff>
    </xdr:from>
    <xdr:ext cx="504825" cy="333375"/>
    <xdr:pic>
      <xdr:nvPicPr>
        <xdr:cNvPr id="5" name="image2.png">
          <a:extLst>
            <a:ext uri="{FF2B5EF4-FFF2-40B4-BE49-F238E27FC236}">
              <a16:creationId xmlns:a16="http://schemas.microsoft.com/office/drawing/2014/main" id="{2D718087-B8A7-46BD-9215-69AB0C2D4B3C}"/>
            </a:ext>
          </a:extLst>
        </xdr:cNvPr>
        <xdr:cNvPicPr preferRelativeResize="0"/>
      </xdr:nvPicPr>
      <xdr:blipFill>
        <a:blip xmlns:r="http://schemas.openxmlformats.org/officeDocument/2006/relationships" r:embed="rId4" cstate="print">
          <a:biLevel thresh="75000"/>
        </a:blip>
        <a:stretch>
          <a:fillRect/>
        </a:stretch>
      </xdr:blipFill>
      <xdr:spPr>
        <a:xfrm>
          <a:off x="647700" y="171450"/>
          <a:ext cx="504825" cy="33337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9</xdr:col>
      <xdr:colOff>697904</xdr:colOff>
      <xdr:row>6</xdr:row>
      <xdr:rowOff>151727</xdr:rowOff>
    </xdr:from>
    <xdr:ext cx="333374" cy="304800"/>
    <xdr:pic>
      <xdr:nvPicPr>
        <xdr:cNvPr id="7" name="image1.png" descr="mano hacer clic png gratis descargar 21251203 PNG">
          <a:extLst>
            <a:ext uri="{FF2B5EF4-FFF2-40B4-BE49-F238E27FC236}">
              <a16:creationId xmlns:a16="http://schemas.microsoft.com/office/drawing/2014/main" id="{F4EF9917-5693-479B-BD19-EE9FB29612BD}"/>
            </a:ext>
          </a:extLst>
        </xdr:cNvPr>
        <xdr:cNvPicPr preferRelativeResize="0"/>
      </xdr:nvPicPr>
      <xdr:blipFill>
        <a:blip xmlns:r="http://schemas.openxmlformats.org/officeDocument/2006/relationships" r:embed="rId1" cstate="print"/>
        <a:stretch>
          <a:fillRect/>
        </a:stretch>
      </xdr:blipFill>
      <xdr:spPr>
        <a:xfrm>
          <a:off x="10771313" y="1922030"/>
          <a:ext cx="333374" cy="304800"/>
        </a:xfrm>
        <a:prstGeom prst="rect">
          <a:avLst/>
        </a:prstGeom>
        <a:noFill/>
      </xdr:spPr>
    </xdr:pic>
    <xdr:clientData fLocksWithSheet="0"/>
  </xdr:oneCellAnchor>
  <xdr:twoCellAnchor>
    <xdr:from>
      <xdr:col>3</xdr:col>
      <xdr:colOff>394470</xdr:colOff>
      <xdr:row>4</xdr:row>
      <xdr:rowOff>97034</xdr:rowOff>
    </xdr:from>
    <xdr:to>
      <xdr:col>4</xdr:col>
      <xdr:colOff>319732</xdr:colOff>
      <xdr:row>6</xdr:row>
      <xdr:rowOff>211667</xdr:rowOff>
    </xdr:to>
    <xdr:pic>
      <xdr:nvPicPr>
        <xdr:cNvPr id="9" name="image3.jpg" descr="Semáforo - Banco de fotos e imágenes de stock - iStock">
          <a:extLst>
            <a:ext uri="{FF2B5EF4-FFF2-40B4-BE49-F238E27FC236}">
              <a16:creationId xmlns:a16="http://schemas.microsoft.com/office/drawing/2014/main" id="{7B19E291-9C2C-493F-959A-49AF83249824}"/>
            </a:ext>
          </a:extLst>
        </xdr:cNvPr>
        <xdr:cNvPicPr>
          <a:picLocks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480" t="22460" r="6164" b="21419"/>
        <a:stretch/>
      </xdr:blipFill>
      <xdr:spPr bwMode="auto">
        <a:xfrm>
          <a:off x="952500" y="1251579"/>
          <a:ext cx="1820641" cy="826603"/>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oneCellAnchor>
    <xdr:from>
      <xdr:col>3</xdr:col>
      <xdr:colOff>1713147</xdr:colOff>
      <xdr:row>2</xdr:row>
      <xdr:rowOff>48106</xdr:rowOff>
    </xdr:from>
    <xdr:ext cx="1332930" cy="323273"/>
    <xdr:pic>
      <xdr:nvPicPr>
        <xdr:cNvPr id="10" name="image3.png">
          <a:extLst>
            <a:ext uri="{FF2B5EF4-FFF2-40B4-BE49-F238E27FC236}">
              <a16:creationId xmlns:a16="http://schemas.microsoft.com/office/drawing/2014/main" id="{1197019D-29D7-40D9-8D1F-6B3082E34C8D}"/>
            </a:ext>
          </a:extLst>
        </xdr:cNvPr>
        <xdr:cNvPicPr preferRelativeResize="0"/>
      </xdr:nvPicPr>
      <xdr:blipFill>
        <a:blip xmlns:r="http://schemas.openxmlformats.org/officeDocument/2006/relationships" r:embed="rId3" cstate="print"/>
        <a:stretch>
          <a:fillRect/>
        </a:stretch>
      </xdr:blipFill>
      <xdr:spPr>
        <a:xfrm>
          <a:off x="2271177" y="586894"/>
          <a:ext cx="1332930" cy="323273"/>
        </a:xfrm>
        <a:prstGeom prst="rect">
          <a:avLst/>
        </a:prstGeom>
        <a:noFill/>
      </xdr:spPr>
    </xdr:pic>
    <xdr:clientData fLocksWithSheet="0"/>
  </xdr:oneCellAnchor>
  <xdr:oneCellAnchor>
    <xdr:from>
      <xdr:col>3</xdr:col>
      <xdr:colOff>521470</xdr:colOff>
      <xdr:row>1</xdr:row>
      <xdr:rowOff>201236</xdr:rowOff>
    </xdr:from>
    <xdr:ext cx="710033" cy="518430"/>
    <xdr:pic>
      <xdr:nvPicPr>
        <xdr:cNvPr id="11" name="image2.png">
          <a:extLst>
            <a:ext uri="{FF2B5EF4-FFF2-40B4-BE49-F238E27FC236}">
              <a16:creationId xmlns:a16="http://schemas.microsoft.com/office/drawing/2014/main" id="{1149ECE9-F836-45E3-AE2A-00791382B706}"/>
            </a:ext>
          </a:extLst>
        </xdr:cNvPr>
        <xdr:cNvPicPr preferRelativeResize="0"/>
      </xdr:nvPicPr>
      <xdr:blipFill>
        <a:blip xmlns:r="http://schemas.openxmlformats.org/officeDocument/2006/relationships" r:embed="rId4" cstate="print">
          <a:biLevel thresh="75000"/>
        </a:blip>
        <a:stretch>
          <a:fillRect/>
        </a:stretch>
      </xdr:blipFill>
      <xdr:spPr>
        <a:xfrm>
          <a:off x="1079500" y="470630"/>
          <a:ext cx="710033" cy="51843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G997"/>
  <sheetViews>
    <sheetView showGridLines="0" tabSelected="1" zoomScale="130" zoomScaleNormal="130" workbookViewId="0">
      <selection activeCell="H4" sqref="H4"/>
    </sheetView>
  </sheetViews>
  <sheetFormatPr baseColWidth="10" defaultColWidth="14.44140625" defaultRowHeight="15" customHeight="1" x14ac:dyDescent="0.3"/>
  <cols>
    <col min="1" max="1" width="6.5546875" style="83" customWidth="1"/>
    <col min="2" max="2" width="5.88671875" style="83" customWidth="1"/>
    <col min="3" max="3" width="17.33203125" style="83" customWidth="1"/>
    <col min="4" max="4" width="17.109375" style="122" customWidth="1"/>
    <col min="5" max="5" width="17.6640625" style="83" customWidth="1"/>
    <col min="6" max="6" width="1.5546875" style="122" customWidth="1"/>
    <col min="7" max="7" width="20.6640625" style="122" customWidth="1"/>
    <col min="8" max="25" width="10.6640625" style="83" customWidth="1"/>
    <col min="26" max="16384" width="14.44140625" style="83"/>
  </cols>
  <sheetData>
    <row r="1" spans="2:7" s="46" customFormat="1" ht="15" customHeight="1" x14ac:dyDescent="0.3">
      <c r="D1" s="91"/>
      <c r="F1" s="91"/>
      <c r="G1" s="91"/>
    </row>
    <row r="2" spans="2:7" s="46" customFormat="1" ht="15" customHeight="1" x14ac:dyDescent="0.3">
      <c r="C2" s="273" t="s">
        <v>166</v>
      </c>
      <c r="D2" s="273"/>
      <c r="E2" s="273"/>
      <c r="F2" s="273"/>
      <c r="G2" s="273"/>
    </row>
    <row r="3" spans="2:7" s="46" customFormat="1" ht="25.95" customHeight="1" x14ac:dyDescent="0.5">
      <c r="B3" s="267"/>
      <c r="C3" s="273"/>
      <c r="D3" s="273"/>
      <c r="E3" s="273"/>
      <c r="F3" s="273"/>
      <c r="G3" s="273"/>
    </row>
    <row r="4" spans="2:7" s="46" customFormat="1" ht="14.4" x14ac:dyDescent="0.3">
      <c r="B4" s="268"/>
      <c r="D4" s="91"/>
      <c r="E4" s="268"/>
      <c r="F4" s="91"/>
      <c r="G4" s="91"/>
    </row>
    <row r="5" spans="2:7" s="46" customFormat="1" ht="18.75" customHeight="1" x14ac:dyDescent="0.3">
      <c r="B5" s="280">
        <v>1</v>
      </c>
      <c r="C5" s="282" t="s">
        <v>176</v>
      </c>
      <c r="D5" s="282"/>
      <c r="E5" s="282"/>
      <c r="F5" s="282"/>
      <c r="G5" s="282"/>
    </row>
    <row r="6" spans="2:7" s="46" customFormat="1" ht="18.75" customHeight="1" x14ac:dyDescent="0.3">
      <c r="B6" s="280"/>
      <c r="C6" s="282"/>
      <c r="D6" s="282"/>
      <c r="E6" s="282"/>
      <c r="F6" s="282"/>
      <c r="G6" s="282"/>
    </row>
    <row r="7" spans="2:7" s="46" customFormat="1" ht="12" customHeight="1" x14ac:dyDescent="0.3">
      <c r="B7" s="278" t="s">
        <v>175</v>
      </c>
      <c r="C7" s="272">
        <v>1</v>
      </c>
      <c r="D7" s="281"/>
      <c r="E7" s="281"/>
      <c r="F7" s="281"/>
      <c r="G7" s="281"/>
    </row>
    <row r="8" spans="2:7" s="46" customFormat="1" ht="12" customHeight="1" x14ac:dyDescent="0.3">
      <c r="B8" s="278"/>
      <c r="C8" s="272">
        <v>2</v>
      </c>
      <c r="D8" s="281"/>
      <c r="E8" s="281"/>
      <c r="F8" s="281"/>
      <c r="G8" s="281"/>
    </row>
    <row r="9" spans="2:7" s="46" customFormat="1" ht="12" customHeight="1" x14ac:dyDescent="0.3">
      <c r="B9" s="278"/>
      <c r="C9" s="272">
        <v>3</v>
      </c>
      <c r="D9" s="281"/>
      <c r="E9" s="281"/>
      <c r="F9" s="281"/>
      <c r="G9" s="281"/>
    </row>
    <row r="10" spans="2:7" s="46" customFormat="1" ht="12" customHeight="1" x14ac:dyDescent="0.3">
      <c r="B10" s="278"/>
      <c r="C10" s="272">
        <v>4</v>
      </c>
      <c r="D10" s="281"/>
      <c r="E10" s="281"/>
      <c r="F10" s="281"/>
      <c r="G10" s="281"/>
    </row>
    <row r="11" spans="2:7" s="46" customFormat="1" ht="12" customHeight="1" x14ac:dyDescent="0.3">
      <c r="B11" s="278"/>
      <c r="C11" s="272">
        <v>5</v>
      </c>
      <c r="D11" s="281"/>
      <c r="E11" s="281"/>
      <c r="F11" s="281"/>
      <c r="G11" s="281"/>
    </row>
    <row r="12" spans="2:7" s="46" customFormat="1" ht="12" customHeight="1" x14ac:dyDescent="0.3">
      <c r="B12" s="278"/>
      <c r="C12" s="272">
        <v>6</v>
      </c>
      <c r="D12" s="281"/>
      <c r="E12" s="281"/>
      <c r="F12" s="281"/>
      <c r="G12" s="281"/>
    </row>
    <row r="13" spans="2:7" s="46" customFormat="1" ht="12" customHeight="1" x14ac:dyDescent="0.3">
      <c r="B13" s="278"/>
      <c r="C13" s="272">
        <v>7</v>
      </c>
      <c r="D13" s="281"/>
      <c r="E13" s="281"/>
      <c r="F13" s="281"/>
      <c r="G13" s="281"/>
    </row>
    <row r="14" spans="2:7" s="46" customFormat="1" ht="12" customHeight="1" x14ac:dyDescent="0.3">
      <c r="B14" s="278"/>
      <c r="C14" s="272">
        <v>8</v>
      </c>
      <c r="D14" s="281"/>
      <c r="E14" s="281"/>
      <c r="F14" s="281"/>
      <c r="G14" s="281"/>
    </row>
    <row r="15" spans="2:7" s="46" customFormat="1" ht="12" customHeight="1" x14ac:dyDescent="0.3">
      <c r="B15" s="278"/>
      <c r="C15" s="272">
        <v>9</v>
      </c>
      <c r="D15" s="281"/>
      <c r="E15" s="281"/>
      <c r="F15" s="281"/>
      <c r="G15" s="281"/>
    </row>
    <row r="16" spans="2:7" s="46" customFormat="1" ht="12" customHeight="1" x14ac:dyDescent="0.3">
      <c r="B16" s="278"/>
      <c r="C16" s="272">
        <v>10</v>
      </c>
      <c r="D16" s="281"/>
      <c r="E16" s="281"/>
      <c r="F16" s="281"/>
      <c r="G16" s="281"/>
    </row>
    <row r="17" spans="1:7" s="46" customFormat="1" ht="13.2" customHeight="1" thickBot="1" x14ac:dyDescent="0.35">
      <c r="A17" s="283"/>
      <c r="B17" s="283"/>
      <c r="C17" s="274"/>
      <c r="D17" s="274"/>
      <c r="E17" s="274"/>
      <c r="F17" s="274"/>
      <c r="G17" s="274"/>
    </row>
    <row r="18" spans="1:7" s="46" customFormat="1" ht="34.200000000000003" customHeight="1" thickBot="1" x14ac:dyDescent="0.35">
      <c r="B18" s="630">
        <v>2</v>
      </c>
      <c r="C18" s="634" t="s">
        <v>179</v>
      </c>
      <c r="D18" s="635"/>
      <c r="E18" s="636"/>
      <c r="F18" s="269"/>
      <c r="G18" s="637" t="s">
        <v>165</v>
      </c>
    </row>
    <row r="19" spans="1:7" s="46" customFormat="1" ht="18" customHeight="1" x14ac:dyDescent="0.3">
      <c r="A19" s="277"/>
      <c r="B19" s="277"/>
      <c r="C19" s="631" t="s">
        <v>177</v>
      </c>
      <c r="D19" s="632" t="s">
        <v>178</v>
      </c>
      <c r="E19" s="633" t="s">
        <v>180</v>
      </c>
      <c r="F19" s="270"/>
      <c r="G19" s="275" t="s">
        <v>160</v>
      </c>
    </row>
    <row r="20" spans="1:7" s="46" customFormat="1" ht="18" customHeight="1" thickBot="1" x14ac:dyDescent="0.35">
      <c r="A20" s="277"/>
      <c r="B20" s="277"/>
      <c r="C20" s="279"/>
      <c r="D20" s="628"/>
      <c r="E20" s="629"/>
      <c r="F20" s="271"/>
      <c r="G20" s="276"/>
    </row>
    <row r="21" spans="1:7" s="46" customFormat="1" ht="15.75" customHeight="1" x14ac:dyDescent="0.3">
      <c r="D21" s="91"/>
      <c r="F21" s="91"/>
      <c r="G21" s="91"/>
    </row>
    <row r="22" spans="1:7" s="46" customFormat="1" ht="15.75" customHeight="1" x14ac:dyDescent="0.3">
      <c r="D22" s="91"/>
      <c r="F22" s="91"/>
      <c r="G22" s="91"/>
    </row>
    <row r="23" spans="1:7" ht="15.75" customHeight="1" x14ac:dyDescent="0.3"/>
    <row r="24" spans="1:7" ht="15.75" customHeight="1" x14ac:dyDescent="0.3"/>
    <row r="25" spans="1:7" ht="15.75" customHeight="1" x14ac:dyDescent="0.3"/>
    <row r="26" spans="1:7" ht="15.75" customHeight="1" x14ac:dyDescent="0.3"/>
    <row r="27" spans="1:7" ht="15.75" customHeight="1" x14ac:dyDescent="0.3"/>
    <row r="28" spans="1:7" ht="15.75" customHeight="1" x14ac:dyDescent="0.3"/>
    <row r="29" spans="1:7" ht="15.75" customHeight="1" x14ac:dyDescent="0.3"/>
    <row r="30" spans="1:7" ht="15.75" customHeight="1" x14ac:dyDescent="0.3"/>
    <row r="31" spans="1:7" ht="15.75" customHeight="1" x14ac:dyDescent="0.3"/>
    <row r="32" spans="1:7"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sheetData>
  <sheetProtection algorithmName="SHA-512" hashValue="rWqw36FfCH478VmJCyh3QV3VyfBgr6zJqUwdyMZcTRRY5FC4jnMIbCjJopBRip/9/U2qorARbad0pBwFnc5GHw==" saltValue="Z13n+XxMKQy87RlqNAskJg==" spinCount="100000" sheet="1" objects="1" scenarios="1"/>
  <mergeCells count="22">
    <mergeCell ref="A17:B17"/>
    <mergeCell ref="D13:G13"/>
    <mergeCell ref="D14:G14"/>
    <mergeCell ref="D15:G15"/>
    <mergeCell ref="D16:G16"/>
    <mergeCell ref="C5:G6"/>
    <mergeCell ref="C2:G3"/>
    <mergeCell ref="C17:G17"/>
    <mergeCell ref="G19:G20"/>
    <mergeCell ref="C18:E18"/>
    <mergeCell ref="A19:B20"/>
    <mergeCell ref="B7:B16"/>
    <mergeCell ref="C19:C20"/>
    <mergeCell ref="D19:D20"/>
    <mergeCell ref="E19:E20"/>
    <mergeCell ref="B5:B6"/>
    <mergeCell ref="D7:G7"/>
    <mergeCell ref="D8:G8"/>
    <mergeCell ref="D9:G9"/>
    <mergeCell ref="D10:G10"/>
    <mergeCell ref="D11:G11"/>
    <mergeCell ref="D12:G12"/>
  </mergeCells>
  <phoneticPr fontId="51" type="noConversion"/>
  <hyperlinks>
    <hyperlink ref="G19" location="'PROYECCIÓN INICIAL'!A1" display="'PROYECCIÓN INICIAL'!A1" xr:uid="{D992F8B5-C47B-40D9-B42E-A0E2560E907E}"/>
    <hyperlink ref="C19" location="Orientadores_Curricular!A1" display="Dimensión Curricular" xr:uid="{1C5F523B-158D-4FF1-89C7-B75F78CC46D4}"/>
    <hyperlink ref="D19:D20" location="Orientadores_Estratégica!A1" display="Orientadores_Estratégica!A1" xr:uid="{38785CCC-75DA-4F2C-8099-CC6DCA523646}"/>
    <hyperlink ref="E19:E20" location="Orientadores_Institucional!A1" display="Orientadores_Institucional!A1" xr:uid="{7772C197-BB2A-4405-9A91-11BE80B6804A}"/>
  </hyperlinks>
  <pageMargins left="0.7" right="0.7" top="0.75" bottom="0.75" header="0" footer="0"/>
  <pageSetup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4B083"/>
  </sheetPr>
  <dimension ref="A1:W1075"/>
  <sheetViews>
    <sheetView showGridLines="0" zoomScale="75" zoomScaleNormal="75" workbookViewId="0">
      <pane ySplit="18" topLeftCell="A19" activePane="bottomLeft" state="frozen"/>
      <selection pane="bottomLeft" activeCell="E1" sqref="E1"/>
    </sheetView>
  </sheetViews>
  <sheetFormatPr baseColWidth="10" defaultColWidth="14.44140625" defaultRowHeight="15" customHeight="1" x14ac:dyDescent="0.25"/>
  <cols>
    <col min="1" max="1" width="4.5546875" style="47" customWidth="1"/>
    <col min="2" max="2" width="1.33203125" style="47" customWidth="1"/>
    <col min="3" max="3" width="5.33203125" style="47" customWidth="1"/>
    <col min="4" max="4" width="19.44140625" style="47" customWidth="1"/>
    <col min="5" max="5" width="14.6640625" style="47" customWidth="1"/>
    <col min="6" max="6" width="25.5546875" style="47" customWidth="1"/>
    <col min="7" max="7" width="21.5546875" style="47" customWidth="1"/>
    <col min="8" max="8" width="13.88671875" style="47" customWidth="1"/>
    <col min="9" max="9" width="15.6640625" style="47" customWidth="1"/>
    <col min="10" max="10" width="17.44140625" style="47" customWidth="1"/>
    <col min="11" max="11" width="23.5546875" style="47" customWidth="1"/>
    <col min="12" max="12" width="17.88671875" style="47" customWidth="1"/>
    <col min="13" max="13" width="7.6640625" style="48" customWidth="1"/>
    <col min="14" max="14" width="7.109375" style="47" customWidth="1"/>
    <col min="15" max="15" width="13.33203125" style="47" customWidth="1"/>
    <col min="16" max="16" width="9.33203125" style="47" customWidth="1"/>
    <col min="17" max="17" width="1" style="47" customWidth="1"/>
    <col min="18" max="18" width="8.6640625" style="47" customWidth="1"/>
    <col min="19" max="19" width="14.5546875" style="47" customWidth="1"/>
    <col min="20" max="20" width="1.109375" style="47" customWidth="1"/>
    <col min="21" max="21" width="5.33203125" style="47" customWidth="1"/>
    <col min="22" max="22" width="40.88671875" style="47" customWidth="1"/>
    <col min="23" max="23" width="1.5546875" style="47" customWidth="1"/>
    <col min="24" max="24" width="5" style="47" customWidth="1"/>
    <col min="25" max="16384" width="14.44140625" style="47"/>
  </cols>
  <sheetData>
    <row r="1" spans="1:23" s="11" customFormat="1" ht="5.25" customHeight="1" x14ac:dyDescent="0.25">
      <c r="A1" s="301" t="s">
        <v>129</v>
      </c>
      <c r="B1" s="5"/>
      <c r="C1" s="6"/>
      <c r="D1" s="6"/>
      <c r="E1" s="7"/>
      <c r="F1" s="7"/>
      <c r="G1" s="7"/>
      <c r="H1" s="7"/>
      <c r="I1" s="8"/>
      <c r="J1" s="7"/>
      <c r="K1" s="7"/>
      <c r="L1" s="7"/>
      <c r="M1" s="9"/>
      <c r="N1" s="7"/>
      <c r="O1" s="7"/>
      <c r="P1" s="7"/>
      <c r="Q1" s="302"/>
      <c r="R1" s="304" t="s">
        <v>122</v>
      </c>
      <c r="S1" s="304"/>
      <c r="T1" s="302"/>
      <c r="U1" s="10"/>
      <c r="V1" s="10"/>
      <c r="W1" s="7"/>
    </row>
    <row r="2" spans="1:23" s="11" customFormat="1" ht="7.2" customHeight="1" x14ac:dyDescent="0.25">
      <c r="A2" s="301"/>
      <c r="B2" s="12"/>
      <c r="C2" s="326"/>
      <c r="D2" s="326"/>
      <c r="E2" s="326"/>
      <c r="F2" s="326"/>
      <c r="G2" s="326"/>
      <c r="H2" s="326"/>
      <c r="I2" s="326"/>
      <c r="J2" s="326"/>
      <c r="K2" s="326"/>
      <c r="L2" s="13"/>
      <c r="M2" s="14"/>
      <c r="Q2" s="302"/>
      <c r="R2" s="304"/>
      <c r="S2" s="304"/>
      <c r="T2" s="302"/>
      <c r="U2" s="10"/>
      <c r="V2" s="10"/>
      <c r="W2" s="7"/>
    </row>
    <row r="3" spans="1:23" s="11" customFormat="1" ht="31.5" customHeight="1" x14ac:dyDescent="0.25">
      <c r="A3" s="301"/>
      <c r="B3" s="12"/>
      <c r="C3" s="305" t="s">
        <v>0</v>
      </c>
      <c r="D3" s="323" t="s">
        <v>15</v>
      </c>
      <c r="E3" s="324"/>
      <c r="F3" s="324"/>
      <c r="G3" s="324"/>
      <c r="H3" s="324"/>
      <c r="I3" s="324"/>
      <c r="J3" s="324"/>
      <c r="K3" s="324"/>
      <c r="L3" s="325"/>
      <c r="M3" s="14"/>
      <c r="N3" s="311"/>
      <c r="O3" s="311"/>
      <c r="P3" s="311"/>
      <c r="Q3" s="302"/>
      <c r="R3" s="304"/>
      <c r="S3" s="304"/>
      <c r="T3" s="302"/>
      <c r="U3" s="10"/>
      <c r="V3" s="10"/>
      <c r="W3" s="7"/>
    </row>
    <row r="4" spans="1:23" s="11" customFormat="1" ht="35.25" customHeight="1" x14ac:dyDescent="0.25">
      <c r="A4" s="301"/>
      <c r="B4" s="12"/>
      <c r="C4" s="306"/>
      <c r="D4" s="15" t="s">
        <v>16</v>
      </c>
      <c r="E4" s="15" t="s">
        <v>17</v>
      </c>
      <c r="F4" s="15" t="s">
        <v>26</v>
      </c>
      <c r="G4" s="15" t="s">
        <v>32</v>
      </c>
      <c r="H4" s="15" t="s">
        <v>40</v>
      </c>
      <c r="I4" s="15" t="s">
        <v>46</v>
      </c>
      <c r="J4" s="15" t="s">
        <v>51</v>
      </c>
      <c r="K4" s="15" t="s">
        <v>56</v>
      </c>
      <c r="L4" s="15" t="s">
        <v>169</v>
      </c>
      <c r="M4" s="14"/>
      <c r="N4" s="312"/>
      <c r="O4" s="312"/>
      <c r="P4" s="312"/>
      <c r="Q4" s="302"/>
      <c r="R4" s="319" t="s">
        <v>125</v>
      </c>
      <c r="S4" s="16" t="s">
        <v>123</v>
      </c>
      <c r="T4" s="302"/>
      <c r="U4" s="355" t="s">
        <v>174</v>
      </c>
      <c r="V4" s="355"/>
      <c r="W4" s="7"/>
    </row>
    <row r="5" spans="1:23" s="11" customFormat="1" ht="21.75" customHeight="1" x14ac:dyDescent="0.25">
      <c r="A5" s="301"/>
      <c r="B5" s="12"/>
      <c r="C5" s="17">
        <v>1</v>
      </c>
      <c r="D5" s="18" t="str">
        <f>L23</f>
        <v/>
      </c>
      <c r="E5" s="19" t="str">
        <f>L38</f>
        <v/>
      </c>
      <c r="F5" s="18" t="str">
        <f>L52</f>
        <v/>
      </c>
      <c r="G5" s="18" t="str">
        <f>L66</f>
        <v/>
      </c>
      <c r="H5" s="18" t="str">
        <f>L81</f>
        <v/>
      </c>
      <c r="I5" s="18" t="str">
        <f>L95</f>
        <v/>
      </c>
      <c r="J5" s="18" t="str">
        <f>L110</f>
        <v/>
      </c>
      <c r="K5" s="18" t="str">
        <f>L125</f>
        <v/>
      </c>
      <c r="L5" s="18" t="str">
        <f>J140</f>
        <v/>
      </c>
      <c r="M5" s="14"/>
      <c r="N5" s="20" t="s">
        <v>115</v>
      </c>
      <c r="O5" s="309" t="s">
        <v>116</v>
      </c>
      <c r="P5" s="309"/>
      <c r="Q5" s="302"/>
      <c r="R5" s="320"/>
      <c r="S5" s="307" t="s">
        <v>15</v>
      </c>
      <c r="T5" s="302"/>
      <c r="U5" s="21">
        <v>1</v>
      </c>
      <c r="V5" s="22">
        <f>Inicio!D7</f>
        <v>0</v>
      </c>
      <c r="W5" s="7"/>
    </row>
    <row r="6" spans="1:23" s="11" customFormat="1" ht="21.75" customHeight="1" x14ac:dyDescent="0.25">
      <c r="A6" s="301"/>
      <c r="B6" s="12"/>
      <c r="C6" s="17">
        <v>2</v>
      </c>
      <c r="D6" s="18" t="str">
        <f t="shared" ref="D6:D7" si="0">L24</f>
        <v/>
      </c>
      <c r="E6" s="18" t="str">
        <f t="shared" ref="E6:E14" si="1">L39</f>
        <v/>
      </c>
      <c r="F6" s="18" t="str">
        <f t="shared" ref="F6:F14" si="2">L53</f>
        <v/>
      </c>
      <c r="G6" s="18" t="str">
        <f t="shared" ref="G6:G14" si="3">L67</f>
        <v/>
      </c>
      <c r="H6" s="18" t="str">
        <f t="shared" ref="H6:H14" si="4">L82</f>
        <v/>
      </c>
      <c r="I6" s="18" t="str">
        <f t="shared" ref="I6:I14" si="5">L96</f>
        <v/>
      </c>
      <c r="J6" s="18" t="str">
        <f t="shared" ref="J6:J14" si="6">L111</f>
        <v/>
      </c>
      <c r="K6" s="18" t="str">
        <f t="shared" ref="K6:K14" si="7">L126</f>
        <v/>
      </c>
      <c r="L6" s="18" t="str">
        <f t="shared" ref="L6:L14" si="8">J141</f>
        <v/>
      </c>
      <c r="M6" s="14"/>
      <c r="N6" s="23" t="s">
        <v>117</v>
      </c>
      <c r="O6" s="310" t="s">
        <v>118</v>
      </c>
      <c r="P6" s="310"/>
      <c r="Q6" s="302"/>
      <c r="R6" s="320"/>
      <c r="S6" s="307"/>
      <c r="T6" s="302"/>
      <c r="U6" s="21">
        <v>2</v>
      </c>
      <c r="V6" s="22">
        <f>Inicio!D8</f>
        <v>0</v>
      </c>
      <c r="W6" s="7"/>
    </row>
    <row r="7" spans="1:23" s="11" customFormat="1" ht="21.75" customHeight="1" x14ac:dyDescent="0.25">
      <c r="A7" s="301"/>
      <c r="B7" s="12"/>
      <c r="C7" s="17">
        <v>3</v>
      </c>
      <c r="D7" s="18" t="str">
        <f t="shared" si="0"/>
        <v/>
      </c>
      <c r="E7" s="18" t="str">
        <f t="shared" si="1"/>
        <v/>
      </c>
      <c r="F7" s="18" t="str">
        <f t="shared" si="2"/>
        <v/>
      </c>
      <c r="G7" s="18" t="str">
        <f t="shared" si="3"/>
        <v/>
      </c>
      <c r="H7" s="18" t="str">
        <f t="shared" si="4"/>
        <v/>
      </c>
      <c r="I7" s="18" t="str">
        <f t="shared" si="5"/>
        <v/>
      </c>
      <c r="J7" s="18" t="str">
        <f t="shared" si="6"/>
        <v/>
      </c>
      <c r="K7" s="18" t="str">
        <f t="shared" si="7"/>
        <v/>
      </c>
      <c r="L7" s="18" t="str">
        <f t="shared" si="8"/>
        <v/>
      </c>
      <c r="M7" s="14"/>
      <c r="N7" s="315" t="s">
        <v>119</v>
      </c>
      <c r="O7" s="314" t="s">
        <v>120</v>
      </c>
      <c r="P7" s="314"/>
      <c r="Q7" s="302"/>
      <c r="R7" s="320"/>
      <c r="S7" s="307" t="s">
        <v>124</v>
      </c>
      <c r="T7" s="302"/>
      <c r="U7" s="21">
        <v>3</v>
      </c>
      <c r="V7" s="22">
        <f>Inicio!D9</f>
        <v>0</v>
      </c>
      <c r="W7" s="7"/>
    </row>
    <row r="8" spans="1:23" s="11" customFormat="1" ht="21.75" customHeight="1" x14ac:dyDescent="0.25">
      <c r="A8" s="301"/>
      <c r="B8" s="12"/>
      <c r="C8" s="17">
        <v>4</v>
      </c>
      <c r="D8" s="18" t="str">
        <f t="shared" ref="D8:D9" si="9">L26</f>
        <v/>
      </c>
      <c r="E8" s="18" t="str">
        <f t="shared" si="1"/>
        <v/>
      </c>
      <c r="F8" s="18" t="str">
        <f t="shared" si="2"/>
        <v/>
      </c>
      <c r="G8" s="18" t="str">
        <f t="shared" si="3"/>
        <v/>
      </c>
      <c r="H8" s="18" t="str">
        <f t="shared" si="4"/>
        <v/>
      </c>
      <c r="I8" s="18" t="str">
        <f t="shared" si="5"/>
        <v/>
      </c>
      <c r="J8" s="18" t="str">
        <f t="shared" si="6"/>
        <v/>
      </c>
      <c r="K8" s="18" t="str">
        <f t="shared" si="7"/>
        <v/>
      </c>
      <c r="L8" s="18" t="str">
        <f t="shared" si="8"/>
        <v/>
      </c>
      <c r="M8" s="14"/>
      <c r="N8" s="315"/>
      <c r="O8" s="314"/>
      <c r="P8" s="314"/>
      <c r="Q8" s="302"/>
      <c r="R8" s="320"/>
      <c r="S8" s="308"/>
      <c r="T8" s="302"/>
      <c r="U8" s="21">
        <v>4</v>
      </c>
      <c r="V8" s="22">
        <f>Inicio!D10</f>
        <v>0</v>
      </c>
      <c r="W8" s="7"/>
    </row>
    <row r="9" spans="1:23" s="11" customFormat="1" ht="21.75" customHeight="1" x14ac:dyDescent="0.25">
      <c r="A9" s="301"/>
      <c r="B9" s="12"/>
      <c r="C9" s="17">
        <v>5</v>
      </c>
      <c r="D9" s="19" t="str">
        <f t="shared" si="9"/>
        <v/>
      </c>
      <c r="E9" s="18" t="str">
        <f t="shared" si="1"/>
        <v/>
      </c>
      <c r="F9" s="18" t="str">
        <f t="shared" si="2"/>
        <v/>
      </c>
      <c r="G9" s="18" t="str">
        <f t="shared" si="3"/>
        <v/>
      </c>
      <c r="H9" s="18" t="str">
        <f t="shared" si="4"/>
        <v/>
      </c>
      <c r="I9" s="18" t="str">
        <f t="shared" si="5"/>
        <v/>
      </c>
      <c r="J9" s="18" t="str">
        <f t="shared" si="6"/>
        <v/>
      </c>
      <c r="K9" s="18" t="str">
        <f t="shared" si="7"/>
        <v/>
      </c>
      <c r="L9" s="18" t="str">
        <f t="shared" si="8"/>
        <v/>
      </c>
      <c r="M9" s="14"/>
      <c r="N9" s="24" t="s">
        <v>167</v>
      </c>
      <c r="O9" s="316" t="s">
        <v>168</v>
      </c>
      <c r="P9" s="316"/>
      <c r="Q9" s="302"/>
      <c r="R9" s="320"/>
      <c r="S9" s="317" t="s">
        <v>1</v>
      </c>
      <c r="T9" s="302"/>
      <c r="U9" s="21">
        <v>5</v>
      </c>
      <c r="V9" s="22">
        <f>Inicio!D11</f>
        <v>0</v>
      </c>
      <c r="W9" s="7"/>
    </row>
    <row r="10" spans="1:23" s="11" customFormat="1" ht="21.75" customHeight="1" x14ac:dyDescent="0.25">
      <c r="A10" s="301"/>
      <c r="B10" s="12"/>
      <c r="C10" s="17">
        <v>6</v>
      </c>
      <c r="D10" s="19" t="str">
        <f>L28</f>
        <v/>
      </c>
      <c r="E10" s="18" t="str">
        <f t="shared" si="1"/>
        <v/>
      </c>
      <c r="F10" s="18" t="str">
        <f t="shared" si="2"/>
        <v/>
      </c>
      <c r="G10" s="18" t="str">
        <f t="shared" si="3"/>
        <v/>
      </c>
      <c r="H10" s="18" t="str">
        <f t="shared" si="4"/>
        <v/>
      </c>
      <c r="I10" s="18" t="str">
        <f t="shared" si="5"/>
        <v/>
      </c>
      <c r="J10" s="18" t="str">
        <f t="shared" si="6"/>
        <v/>
      </c>
      <c r="K10" s="18" t="str">
        <f t="shared" si="7"/>
        <v/>
      </c>
      <c r="L10" s="18" t="str">
        <f t="shared" si="8"/>
        <v/>
      </c>
      <c r="M10" s="14"/>
      <c r="N10" s="25"/>
      <c r="O10" s="26"/>
      <c r="P10" s="26"/>
      <c r="Q10" s="302"/>
      <c r="R10" s="320"/>
      <c r="S10" s="318"/>
      <c r="T10" s="302"/>
      <c r="U10" s="21">
        <v>6</v>
      </c>
      <c r="V10" s="22">
        <f>Inicio!D12</f>
        <v>0</v>
      </c>
      <c r="W10" s="7"/>
    </row>
    <row r="11" spans="1:23" s="11" customFormat="1" ht="21.75" customHeight="1" x14ac:dyDescent="0.25">
      <c r="A11" s="301"/>
      <c r="B11" s="12"/>
      <c r="C11" s="17">
        <v>7</v>
      </c>
      <c r="D11" s="19" t="str">
        <f t="shared" ref="D11:D14" si="10">L29</f>
        <v/>
      </c>
      <c r="E11" s="18" t="str">
        <f t="shared" si="1"/>
        <v/>
      </c>
      <c r="F11" s="18" t="str">
        <f t="shared" si="2"/>
        <v/>
      </c>
      <c r="G11" s="18" t="str">
        <f t="shared" si="3"/>
        <v/>
      </c>
      <c r="H11" s="18" t="str">
        <f t="shared" si="4"/>
        <v/>
      </c>
      <c r="I11" s="18" t="str">
        <f t="shared" si="5"/>
        <v/>
      </c>
      <c r="J11" s="18" t="str">
        <f t="shared" si="6"/>
        <v/>
      </c>
      <c r="K11" s="18" t="str">
        <f t="shared" si="7"/>
        <v/>
      </c>
      <c r="L11" s="18" t="str">
        <f t="shared" si="8"/>
        <v/>
      </c>
      <c r="M11" s="14"/>
      <c r="N11" s="25"/>
      <c r="O11" s="26"/>
      <c r="P11" s="26"/>
      <c r="Q11" s="302"/>
      <c r="R11" s="321" t="s">
        <v>160</v>
      </c>
      <c r="S11" s="322"/>
      <c r="T11" s="302"/>
      <c r="U11" s="21">
        <v>7</v>
      </c>
      <c r="V11" s="22">
        <f>Inicio!D13</f>
        <v>0</v>
      </c>
      <c r="W11" s="7"/>
    </row>
    <row r="12" spans="1:23" s="11" customFormat="1" ht="21.75" customHeight="1" x14ac:dyDescent="0.25">
      <c r="A12" s="301"/>
      <c r="B12" s="12"/>
      <c r="C12" s="17">
        <v>8</v>
      </c>
      <c r="D12" s="19" t="str">
        <f t="shared" si="10"/>
        <v/>
      </c>
      <c r="E12" s="18" t="str">
        <f t="shared" si="1"/>
        <v/>
      </c>
      <c r="F12" s="18" t="str">
        <f t="shared" si="2"/>
        <v/>
      </c>
      <c r="G12" s="18" t="str">
        <f t="shared" si="3"/>
        <v/>
      </c>
      <c r="H12" s="18" t="str">
        <f t="shared" si="4"/>
        <v/>
      </c>
      <c r="I12" s="18" t="str">
        <f t="shared" si="5"/>
        <v/>
      </c>
      <c r="J12" s="18" t="str">
        <f t="shared" si="6"/>
        <v/>
      </c>
      <c r="K12" s="18" t="str">
        <f t="shared" si="7"/>
        <v/>
      </c>
      <c r="L12" s="18" t="str">
        <f t="shared" si="8"/>
        <v/>
      </c>
      <c r="M12" s="14"/>
      <c r="N12" s="25"/>
      <c r="O12" s="26"/>
      <c r="P12" s="26"/>
      <c r="Q12" s="302"/>
      <c r="R12" s="327" t="s">
        <v>126</v>
      </c>
      <c r="S12" s="328"/>
      <c r="T12" s="302"/>
      <c r="U12" s="21">
        <v>8</v>
      </c>
      <c r="V12" s="22">
        <f>Inicio!D14</f>
        <v>0</v>
      </c>
      <c r="W12" s="7"/>
    </row>
    <row r="13" spans="1:23" s="11" customFormat="1" ht="21.75" customHeight="1" x14ac:dyDescent="0.25">
      <c r="A13" s="301"/>
      <c r="B13" s="12"/>
      <c r="C13" s="17">
        <v>9</v>
      </c>
      <c r="D13" s="19" t="str">
        <f t="shared" si="10"/>
        <v/>
      </c>
      <c r="E13" s="18" t="str">
        <f t="shared" si="1"/>
        <v/>
      </c>
      <c r="F13" s="18" t="str">
        <f t="shared" si="2"/>
        <v/>
      </c>
      <c r="G13" s="18" t="str">
        <f t="shared" si="3"/>
        <v/>
      </c>
      <c r="H13" s="18" t="str">
        <f t="shared" si="4"/>
        <v/>
      </c>
      <c r="I13" s="18" t="str">
        <f t="shared" si="5"/>
        <v/>
      </c>
      <c r="J13" s="18" t="str">
        <f t="shared" si="6"/>
        <v/>
      </c>
      <c r="K13" s="18" t="str">
        <f t="shared" si="7"/>
        <v/>
      </c>
      <c r="L13" s="18" t="str">
        <f t="shared" si="8"/>
        <v/>
      </c>
      <c r="M13" s="14"/>
      <c r="N13" s="25"/>
      <c r="O13" s="26"/>
      <c r="P13" s="26"/>
      <c r="Q13" s="302"/>
      <c r="R13" s="329"/>
      <c r="S13" s="330"/>
      <c r="T13" s="302"/>
      <c r="U13" s="21">
        <v>9</v>
      </c>
      <c r="V13" s="22">
        <f>Inicio!D15</f>
        <v>0</v>
      </c>
      <c r="W13" s="7"/>
    </row>
    <row r="14" spans="1:23" s="11" customFormat="1" ht="21.75" customHeight="1" x14ac:dyDescent="0.25">
      <c r="A14" s="301"/>
      <c r="B14" s="12"/>
      <c r="C14" s="17">
        <v>10</v>
      </c>
      <c r="D14" s="19" t="str">
        <f t="shared" si="10"/>
        <v/>
      </c>
      <c r="E14" s="18" t="str">
        <f t="shared" si="1"/>
        <v/>
      </c>
      <c r="F14" s="18" t="str">
        <f t="shared" si="2"/>
        <v/>
      </c>
      <c r="G14" s="18" t="str">
        <f t="shared" si="3"/>
        <v/>
      </c>
      <c r="H14" s="18" t="str">
        <f t="shared" si="4"/>
        <v/>
      </c>
      <c r="I14" s="18" t="str">
        <f t="shared" si="5"/>
        <v/>
      </c>
      <c r="J14" s="18" t="str">
        <f t="shared" si="6"/>
        <v/>
      </c>
      <c r="K14" s="18" t="str">
        <f t="shared" si="7"/>
        <v/>
      </c>
      <c r="L14" s="18" t="str">
        <f t="shared" si="8"/>
        <v/>
      </c>
      <c r="M14" s="14"/>
      <c r="N14" s="25"/>
      <c r="O14" s="26"/>
      <c r="P14" s="26"/>
      <c r="Q14" s="302"/>
      <c r="R14" s="329"/>
      <c r="S14" s="330"/>
      <c r="T14" s="302"/>
      <c r="U14" s="21">
        <v>10</v>
      </c>
      <c r="V14" s="22">
        <f>Inicio!D16</f>
        <v>0</v>
      </c>
      <c r="W14" s="7"/>
    </row>
    <row r="15" spans="1:23" s="11" customFormat="1" ht="14.25" customHeight="1" x14ac:dyDescent="0.25">
      <c r="A15" s="301"/>
      <c r="B15" s="12"/>
      <c r="C15" s="27"/>
      <c r="D15" s="28" t="str">
        <f>IF(SUM(D5:D14)&gt;0,ROUND(AVERAGE(D5:D12),0),"")</f>
        <v/>
      </c>
      <c r="E15" s="28" t="str">
        <f t="shared" ref="E15:L15" si="11">IF(SUM(E5:E12)&gt;0,ROUND(AVERAGE(E5:E12),0),"")</f>
        <v/>
      </c>
      <c r="F15" s="28" t="str">
        <f t="shared" si="11"/>
        <v/>
      </c>
      <c r="G15" s="28" t="str">
        <f t="shared" si="11"/>
        <v/>
      </c>
      <c r="H15" s="28" t="str">
        <f t="shared" si="11"/>
        <v/>
      </c>
      <c r="I15" s="28" t="str">
        <f t="shared" si="11"/>
        <v/>
      </c>
      <c r="J15" s="28" t="str">
        <f t="shared" si="11"/>
        <v/>
      </c>
      <c r="K15" s="28" t="str">
        <f t="shared" si="11"/>
        <v/>
      </c>
      <c r="L15" s="28" t="str">
        <f t="shared" si="11"/>
        <v/>
      </c>
      <c r="M15" s="14"/>
      <c r="Q15" s="302"/>
      <c r="R15" s="329"/>
      <c r="S15" s="330"/>
      <c r="T15" s="302"/>
      <c r="U15" s="7"/>
      <c r="V15" s="7"/>
      <c r="W15" s="7"/>
    </row>
    <row r="16" spans="1:23" s="11" customFormat="1" ht="16.5" customHeight="1" x14ac:dyDescent="0.25">
      <c r="A16" s="301"/>
      <c r="B16" s="12"/>
      <c r="C16" s="29"/>
      <c r="D16" s="30" t="str">
        <f>Orientadores_Curricular!D15</f>
        <v/>
      </c>
      <c r="E16" s="30" t="str">
        <f>Orientadores_Curricular!E15</f>
        <v/>
      </c>
      <c r="F16" s="30" t="str">
        <f>Orientadores_Curricular!F15</f>
        <v/>
      </c>
      <c r="G16" s="30" t="str">
        <f>Orientadores_Curricular!G15</f>
        <v/>
      </c>
      <c r="H16" s="30" t="str">
        <f>Orientadores_Curricular!H15</f>
        <v/>
      </c>
      <c r="I16" s="30" t="str">
        <f>Orientadores_Curricular!I15</f>
        <v/>
      </c>
      <c r="J16" s="30" t="str">
        <f>Orientadores_Curricular!J15</f>
        <v/>
      </c>
      <c r="K16" s="30" t="str">
        <f>Orientadores_Curricular!K15</f>
        <v/>
      </c>
      <c r="L16" s="30" t="str">
        <f>Orientadores_Curricular!L15</f>
        <v/>
      </c>
      <c r="M16" s="313" t="s">
        <v>128</v>
      </c>
      <c r="N16" s="313"/>
      <c r="O16" s="313"/>
      <c r="P16" s="31"/>
      <c r="Q16" s="302"/>
      <c r="R16" s="329"/>
      <c r="S16" s="330"/>
      <c r="T16" s="302"/>
      <c r="U16" s="7"/>
      <c r="V16" s="7"/>
      <c r="W16" s="7"/>
    </row>
    <row r="17" spans="1:23" s="11" customFormat="1" ht="15.6" customHeight="1" x14ac:dyDescent="0.3">
      <c r="A17" s="301"/>
      <c r="B17" s="12"/>
      <c r="C17" s="32"/>
      <c r="D17" s="29"/>
      <c r="E17" s="33"/>
      <c r="F17" s="33"/>
      <c r="G17" s="33"/>
      <c r="H17" s="33"/>
      <c r="I17" s="34"/>
      <c r="M17" s="14"/>
      <c r="Q17" s="302"/>
      <c r="R17" s="331"/>
      <c r="S17" s="332"/>
      <c r="T17" s="302"/>
      <c r="U17" s="35"/>
      <c r="V17" s="7"/>
      <c r="W17" s="7"/>
    </row>
    <row r="18" spans="1:23" s="11" customFormat="1" ht="6.75" customHeight="1" x14ac:dyDescent="0.25">
      <c r="A18" s="301"/>
      <c r="B18" s="5"/>
      <c r="C18" s="36"/>
      <c r="D18" s="36"/>
      <c r="E18" s="36"/>
      <c r="F18" s="36"/>
      <c r="G18" s="36"/>
      <c r="H18" s="36"/>
      <c r="I18" s="36"/>
      <c r="J18" s="36"/>
      <c r="K18" s="36"/>
      <c r="L18" s="36"/>
      <c r="M18" s="37"/>
      <c r="N18" s="7"/>
      <c r="O18" s="7"/>
      <c r="P18" s="7"/>
      <c r="Q18" s="303"/>
      <c r="R18" s="38"/>
      <c r="S18" s="38"/>
      <c r="T18" s="302"/>
      <c r="U18" s="7"/>
      <c r="V18" s="7"/>
      <c r="W18" s="7"/>
    </row>
    <row r="19" spans="1:23" ht="10.5" customHeight="1" x14ac:dyDescent="0.35">
      <c r="A19" s="51"/>
      <c r="B19" s="51"/>
      <c r="C19" s="53"/>
      <c r="D19" s="50"/>
      <c r="E19" s="356"/>
      <c r="F19" s="356"/>
      <c r="G19" s="356"/>
      <c r="H19" s="356"/>
      <c r="I19" s="356"/>
      <c r="J19" s="50"/>
      <c r="K19" s="50"/>
      <c r="L19" s="50"/>
    </row>
    <row r="20" spans="1:23" s="54" customFormat="1" ht="15" customHeight="1" x14ac:dyDescent="0.3">
      <c r="C20" s="290" t="s">
        <v>0</v>
      </c>
      <c r="D20" s="344" t="s">
        <v>16</v>
      </c>
      <c r="E20" s="344"/>
      <c r="F20" s="344"/>
      <c r="G20" s="344"/>
      <c r="H20" s="344"/>
      <c r="I20" s="344"/>
      <c r="J20" s="344"/>
      <c r="K20" s="344"/>
      <c r="L20" s="55"/>
      <c r="M20" s="56"/>
    </row>
    <row r="21" spans="1:23" ht="25.2" customHeight="1" x14ac:dyDescent="0.25">
      <c r="C21" s="295"/>
      <c r="D21" s="294" t="s">
        <v>18</v>
      </c>
      <c r="E21" s="294"/>
      <c r="F21" s="294" t="s">
        <v>19</v>
      </c>
      <c r="G21" s="294"/>
      <c r="H21" s="294" t="s">
        <v>20</v>
      </c>
      <c r="I21" s="294"/>
      <c r="J21" s="294" t="s">
        <v>21</v>
      </c>
      <c r="K21" s="294"/>
      <c r="L21" s="58"/>
    </row>
    <row r="22" spans="1:23" ht="51" customHeight="1" x14ac:dyDescent="0.25">
      <c r="C22" s="295"/>
      <c r="D22" s="294"/>
      <c r="E22" s="294"/>
      <c r="F22" s="294"/>
      <c r="G22" s="294"/>
      <c r="H22" s="294"/>
      <c r="I22" s="294"/>
      <c r="J22" s="294"/>
      <c r="K22" s="294"/>
      <c r="L22" s="58"/>
    </row>
    <row r="23" spans="1:23" ht="13.5" customHeight="1" x14ac:dyDescent="0.25">
      <c r="A23" s="59"/>
      <c r="B23" s="59"/>
      <c r="C23" s="60">
        <v>1</v>
      </c>
      <c r="D23" s="341"/>
      <c r="E23" s="341"/>
      <c r="F23" s="341"/>
      <c r="G23" s="341"/>
      <c r="H23" s="341"/>
      <c r="I23" s="341"/>
      <c r="J23" s="341"/>
      <c r="K23" s="341"/>
      <c r="L23" s="39" t="str">
        <f>IF(SUM(D23:K23)&gt;0,ROUND(AVERAGE(D23:K23),0),"")</f>
        <v/>
      </c>
      <c r="M23" s="62"/>
      <c r="N23" s="59"/>
      <c r="O23" s="59"/>
      <c r="P23" s="59"/>
      <c r="Q23" s="59"/>
      <c r="R23" s="59"/>
      <c r="S23" s="59"/>
      <c r="T23" s="59"/>
    </row>
    <row r="24" spans="1:23" ht="13.5" customHeight="1" x14ac:dyDescent="0.25">
      <c r="A24" s="59"/>
      <c r="B24" s="59"/>
      <c r="C24" s="60">
        <v>2</v>
      </c>
      <c r="D24" s="341"/>
      <c r="E24" s="341"/>
      <c r="F24" s="341"/>
      <c r="G24" s="341"/>
      <c r="H24" s="341"/>
      <c r="I24" s="341"/>
      <c r="J24" s="341"/>
      <c r="K24" s="341"/>
      <c r="L24" s="39" t="str">
        <f t="shared" ref="L24:L32" si="12">IF(SUM(D24:K24)&gt;0,ROUND(AVERAGE(D24:K24),0),"")</f>
        <v/>
      </c>
      <c r="M24" s="62"/>
      <c r="N24" s="59"/>
      <c r="O24" s="59"/>
      <c r="P24" s="59"/>
      <c r="Q24" s="59"/>
      <c r="R24" s="59"/>
      <c r="S24" s="59"/>
      <c r="T24" s="59"/>
    </row>
    <row r="25" spans="1:23" ht="13.5" customHeight="1" x14ac:dyDescent="0.25">
      <c r="A25" s="59"/>
      <c r="B25" s="59"/>
      <c r="C25" s="60">
        <v>3</v>
      </c>
      <c r="D25" s="341"/>
      <c r="E25" s="341"/>
      <c r="F25" s="341"/>
      <c r="G25" s="341"/>
      <c r="H25" s="341"/>
      <c r="I25" s="341"/>
      <c r="J25" s="341"/>
      <c r="K25" s="341"/>
      <c r="L25" s="39" t="str">
        <f t="shared" si="12"/>
        <v/>
      </c>
      <c r="M25" s="62"/>
      <c r="N25" s="59"/>
      <c r="O25" s="59"/>
      <c r="P25" s="59"/>
      <c r="Q25" s="59"/>
      <c r="R25" s="59"/>
      <c r="S25" s="59"/>
      <c r="T25" s="59"/>
    </row>
    <row r="26" spans="1:23" ht="13.5" customHeight="1" x14ac:dyDescent="0.25">
      <c r="A26" s="59"/>
      <c r="B26" s="59"/>
      <c r="C26" s="60">
        <v>4</v>
      </c>
      <c r="D26" s="341"/>
      <c r="E26" s="341"/>
      <c r="F26" s="342"/>
      <c r="G26" s="343"/>
      <c r="H26" s="342"/>
      <c r="I26" s="343"/>
      <c r="J26" s="342"/>
      <c r="K26" s="343"/>
      <c r="L26" s="39" t="str">
        <f t="shared" si="12"/>
        <v/>
      </c>
      <c r="M26" s="62"/>
      <c r="N26" s="59"/>
      <c r="O26" s="59"/>
      <c r="P26" s="59"/>
      <c r="Q26" s="59"/>
      <c r="R26" s="59"/>
      <c r="S26" s="59"/>
      <c r="T26" s="59"/>
    </row>
    <row r="27" spans="1:23" ht="13.5" customHeight="1" x14ac:dyDescent="0.25">
      <c r="A27" s="59"/>
      <c r="B27" s="59"/>
      <c r="C27" s="60">
        <v>5</v>
      </c>
      <c r="D27" s="341"/>
      <c r="E27" s="341"/>
      <c r="F27" s="342"/>
      <c r="G27" s="343"/>
      <c r="H27" s="342"/>
      <c r="I27" s="343"/>
      <c r="J27" s="342"/>
      <c r="K27" s="343"/>
      <c r="L27" s="39" t="str">
        <f t="shared" si="12"/>
        <v/>
      </c>
      <c r="M27" s="62"/>
      <c r="N27" s="59"/>
      <c r="O27" s="59"/>
      <c r="P27" s="59"/>
      <c r="Q27" s="59"/>
      <c r="R27" s="59"/>
      <c r="S27" s="59"/>
      <c r="T27" s="59"/>
    </row>
    <row r="28" spans="1:23" ht="13.5" customHeight="1" x14ac:dyDescent="0.25">
      <c r="A28" s="59"/>
      <c r="B28" s="59"/>
      <c r="C28" s="60">
        <v>6</v>
      </c>
      <c r="D28" s="341"/>
      <c r="E28" s="341"/>
      <c r="F28" s="342"/>
      <c r="G28" s="343"/>
      <c r="H28" s="342"/>
      <c r="I28" s="343"/>
      <c r="J28" s="342"/>
      <c r="K28" s="343"/>
      <c r="L28" s="39" t="str">
        <f t="shared" si="12"/>
        <v/>
      </c>
      <c r="M28" s="62"/>
      <c r="N28" s="59"/>
      <c r="O28" s="59"/>
      <c r="P28" s="59"/>
      <c r="Q28" s="59"/>
      <c r="R28" s="59"/>
      <c r="S28" s="59"/>
      <c r="T28" s="59"/>
    </row>
    <row r="29" spans="1:23" ht="13.5" customHeight="1" x14ac:dyDescent="0.25">
      <c r="A29" s="59"/>
      <c r="B29" s="59"/>
      <c r="C29" s="60">
        <v>7</v>
      </c>
      <c r="D29" s="341"/>
      <c r="E29" s="341"/>
      <c r="F29" s="342"/>
      <c r="G29" s="343"/>
      <c r="H29" s="342"/>
      <c r="I29" s="343"/>
      <c r="J29" s="342"/>
      <c r="K29" s="343"/>
      <c r="L29" s="39" t="str">
        <f t="shared" si="12"/>
        <v/>
      </c>
      <c r="M29" s="62"/>
      <c r="N29" s="59"/>
      <c r="O29" s="59"/>
      <c r="P29" s="59"/>
      <c r="Q29" s="59"/>
      <c r="R29" s="59"/>
      <c r="S29" s="59"/>
      <c r="T29" s="59"/>
    </row>
    <row r="30" spans="1:23" ht="13.5" customHeight="1" x14ac:dyDescent="0.25">
      <c r="A30" s="59"/>
      <c r="B30" s="59"/>
      <c r="C30" s="60">
        <v>8</v>
      </c>
      <c r="D30" s="341"/>
      <c r="E30" s="341"/>
      <c r="F30" s="350"/>
      <c r="G30" s="351"/>
      <c r="H30" s="350"/>
      <c r="I30" s="351"/>
      <c r="J30" s="350"/>
      <c r="K30" s="351"/>
      <c r="L30" s="39" t="str">
        <f t="shared" si="12"/>
        <v/>
      </c>
      <c r="M30" s="62"/>
      <c r="N30" s="59"/>
      <c r="O30" s="59"/>
      <c r="P30" s="59"/>
      <c r="Q30" s="59"/>
      <c r="R30" s="59"/>
      <c r="S30" s="59"/>
      <c r="T30" s="59"/>
    </row>
    <row r="31" spans="1:23" ht="13.5" customHeight="1" x14ac:dyDescent="0.25">
      <c r="A31" s="59"/>
      <c r="B31" s="59"/>
      <c r="C31" s="60">
        <v>9</v>
      </c>
      <c r="D31" s="341"/>
      <c r="E31" s="341"/>
      <c r="F31" s="284"/>
      <c r="G31" s="284"/>
      <c r="H31" s="284"/>
      <c r="I31" s="284"/>
      <c r="J31" s="284"/>
      <c r="K31" s="284"/>
      <c r="L31" s="39" t="str">
        <f t="shared" si="12"/>
        <v/>
      </c>
      <c r="M31" s="62"/>
      <c r="N31" s="59"/>
      <c r="O31" s="59"/>
      <c r="P31" s="59"/>
      <c r="Q31" s="59"/>
      <c r="R31" s="59"/>
      <c r="S31" s="59"/>
      <c r="T31" s="59"/>
    </row>
    <row r="32" spans="1:23" ht="13.5" customHeight="1" x14ac:dyDescent="0.25">
      <c r="A32" s="59"/>
      <c r="B32" s="59"/>
      <c r="C32" s="60">
        <v>10</v>
      </c>
      <c r="D32" s="341"/>
      <c r="E32" s="341"/>
      <c r="F32" s="284"/>
      <c r="G32" s="284"/>
      <c r="H32" s="284"/>
      <c r="I32" s="284"/>
      <c r="J32" s="284"/>
      <c r="K32" s="284"/>
      <c r="L32" s="39" t="str">
        <f t="shared" si="12"/>
        <v/>
      </c>
      <c r="M32" s="62"/>
      <c r="N32" s="59"/>
      <c r="O32" s="59"/>
      <c r="P32" s="59"/>
      <c r="Q32" s="59"/>
      <c r="R32" s="59"/>
      <c r="S32" s="59"/>
      <c r="T32" s="59"/>
    </row>
    <row r="33" spans="1:20" s="64" customFormat="1" ht="14.25" customHeight="1" x14ac:dyDescent="0.25">
      <c r="A33" s="63"/>
      <c r="B33" s="63"/>
      <c r="C33" s="60" t="s">
        <v>172</v>
      </c>
      <c r="D33" s="352" t="str">
        <f>IF(SUM(D23:D32)&gt;0,ROUND(AVERAGE(D23:D32),0),"")</f>
        <v/>
      </c>
      <c r="E33" s="353"/>
      <c r="F33" s="354" t="str">
        <f>IF(SUM(F23:F32)&gt;0,ROUND(AVERAGE(F23:F32),0),"")</f>
        <v/>
      </c>
      <c r="G33" s="354"/>
      <c r="H33" s="354" t="str">
        <f>IF(SUM(H23:H32)&gt;0,ROUND(AVERAGE(H23:H32),0),"")</f>
        <v/>
      </c>
      <c r="I33" s="354"/>
      <c r="J33" s="354" t="str">
        <f>IF(SUM(J23:J32)&gt;0,ROUND(AVERAGE(J23:J32),0),"")</f>
        <v/>
      </c>
      <c r="K33" s="354"/>
      <c r="L33" s="39"/>
      <c r="M33" s="62"/>
      <c r="N33" s="63"/>
      <c r="O33" s="63"/>
      <c r="P33" s="63"/>
      <c r="Q33" s="63"/>
      <c r="R33" s="63"/>
      <c r="S33" s="63"/>
      <c r="T33" s="63"/>
    </row>
    <row r="34" spans="1:20" s="50" customFormat="1" ht="15.75" customHeight="1" x14ac:dyDescent="0.25">
      <c r="A34" s="65"/>
      <c r="B34" s="65"/>
      <c r="C34" s="66"/>
      <c r="D34" s="67"/>
      <c r="E34" s="67"/>
      <c r="F34" s="67"/>
      <c r="G34" s="67"/>
      <c r="H34" s="67"/>
      <c r="I34" s="67"/>
      <c r="J34" s="67"/>
      <c r="K34" s="67"/>
      <c r="L34" s="61"/>
      <c r="M34" s="68"/>
      <c r="N34" s="65"/>
      <c r="O34" s="65"/>
      <c r="P34" s="65"/>
      <c r="Q34" s="65"/>
      <c r="R34" s="65"/>
      <c r="S34" s="65"/>
      <c r="T34" s="65"/>
    </row>
    <row r="35" spans="1:20" s="50" customFormat="1" ht="15.75" customHeight="1" x14ac:dyDescent="0.3">
      <c r="C35" s="290" t="s">
        <v>0</v>
      </c>
      <c r="D35" s="292" t="s">
        <v>17</v>
      </c>
      <c r="E35" s="292"/>
      <c r="F35" s="292"/>
      <c r="G35" s="292"/>
      <c r="H35" s="292"/>
      <c r="I35" s="292"/>
      <c r="J35" s="292"/>
      <c r="K35" s="292"/>
      <c r="L35" s="61"/>
      <c r="M35" s="69"/>
    </row>
    <row r="36" spans="1:20" ht="51.6" customHeight="1" x14ac:dyDescent="0.25">
      <c r="C36" s="295"/>
      <c r="D36" s="340" t="s">
        <v>127</v>
      </c>
      <c r="E36" s="294"/>
      <c r="F36" s="294" t="s">
        <v>22</v>
      </c>
      <c r="G36" s="294" t="s">
        <v>23</v>
      </c>
      <c r="H36" s="294"/>
      <c r="I36" s="294" t="s">
        <v>24</v>
      </c>
      <c r="J36" s="294"/>
      <c r="K36" s="294" t="s">
        <v>25</v>
      </c>
      <c r="L36" s="61"/>
      <c r="M36" s="70"/>
    </row>
    <row r="37" spans="1:20" ht="51.6" customHeight="1" x14ac:dyDescent="0.25">
      <c r="C37" s="295"/>
      <c r="D37" s="348"/>
      <c r="E37" s="349"/>
      <c r="F37" s="349"/>
      <c r="G37" s="349"/>
      <c r="H37" s="349"/>
      <c r="I37" s="349"/>
      <c r="J37" s="349"/>
      <c r="K37" s="349"/>
      <c r="L37" s="61"/>
      <c r="M37" s="70"/>
    </row>
    <row r="38" spans="1:20" ht="15.75" customHeight="1" x14ac:dyDescent="0.25">
      <c r="C38" s="71">
        <v>1</v>
      </c>
      <c r="D38" s="284"/>
      <c r="E38" s="284"/>
      <c r="F38" s="4"/>
      <c r="G38" s="284"/>
      <c r="H38" s="284"/>
      <c r="I38" s="284"/>
      <c r="J38" s="284"/>
      <c r="K38" s="4"/>
      <c r="L38" s="39" t="str">
        <f t="shared" ref="L38:L127" si="13">IF(SUM(D38:K38)&gt;0,ROUND(AVERAGE(D38:K38),0),"")</f>
        <v/>
      </c>
      <c r="M38" s="68"/>
    </row>
    <row r="39" spans="1:20" ht="15.75" customHeight="1" x14ac:dyDescent="0.25">
      <c r="C39" s="71">
        <v>2</v>
      </c>
      <c r="D39" s="284"/>
      <c r="E39" s="284"/>
      <c r="F39" s="4"/>
      <c r="G39" s="284"/>
      <c r="H39" s="284"/>
      <c r="I39" s="284"/>
      <c r="J39" s="284"/>
      <c r="K39" s="4"/>
      <c r="L39" s="39" t="str">
        <f t="shared" si="13"/>
        <v/>
      </c>
      <c r="M39" s="68"/>
    </row>
    <row r="40" spans="1:20" ht="15.75" customHeight="1" x14ac:dyDescent="0.25">
      <c r="C40" s="71">
        <v>3</v>
      </c>
      <c r="D40" s="284"/>
      <c r="E40" s="284"/>
      <c r="F40" s="4"/>
      <c r="G40" s="284"/>
      <c r="H40" s="284"/>
      <c r="I40" s="284"/>
      <c r="J40" s="284"/>
      <c r="K40" s="4"/>
      <c r="L40" s="39" t="str">
        <f t="shared" si="13"/>
        <v/>
      </c>
      <c r="M40" s="68"/>
    </row>
    <row r="41" spans="1:20" ht="15.75" customHeight="1" x14ac:dyDescent="0.25">
      <c r="C41" s="71">
        <v>4</v>
      </c>
      <c r="D41" s="285"/>
      <c r="E41" s="286"/>
      <c r="F41" s="4"/>
      <c r="G41" s="285"/>
      <c r="H41" s="286"/>
      <c r="I41" s="285"/>
      <c r="J41" s="286"/>
      <c r="K41" s="4"/>
      <c r="L41" s="39" t="str">
        <f t="shared" si="13"/>
        <v/>
      </c>
      <c r="M41" s="68"/>
    </row>
    <row r="42" spans="1:20" ht="15.75" customHeight="1" x14ac:dyDescent="0.25">
      <c r="C42" s="71">
        <v>5</v>
      </c>
      <c r="D42" s="285"/>
      <c r="E42" s="286"/>
      <c r="F42" s="4"/>
      <c r="G42" s="285"/>
      <c r="H42" s="286"/>
      <c r="I42" s="285"/>
      <c r="J42" s="286"/>
      <c r="K42" s="4"/>
      <c r="L42" s="39" t="str">
        <f t="shared" si="13"/>
        <v/>
      </c>
      <c r="M42" s="68"/>
    </row>
    <row r="43" spans="1:20" ht="15.75" customHeight="1" x14ac:dyDescent="0.25">
      <c r="C43" s="71">
        <v>6</v>
      </c>
      <c r="D43" s="285"/>
      <c r="E43" s="286"/>
      <c r="F43" s="4"/>
      <c r="G43" s="285"/>
      <c r="H43" s="286"/>
      <c r="I43" s="285"/>
      <c r="J43" s="286"/>
      <c r="K43" s="4"/>
      <c r="L43" s="39" t="str">
        <f t="shared" si="13"/>
        <v/>
      </c>
      <c r="M43" s="68"/>
    </row>
    <row r="44" spans="1:20" ht="15.75" customHeight="1" x14ac:dyDescent="0.25">
      <c r="C44" s="71">
        <v>7</v>
      </c>
      <c r="D44" s="285"/>
      <c r="E44" s="286"/>
      <c r="F44" s="4"/>
      <c r="G44" s="285"/>
      <c r="H44" s="286"/>
      <c r="I44" s="285"/>
      <c r="J44" s="286"/>
      <c r="K44" s="4"/>
      <c r="L44" s="39" t="str">
        <f t="shared" si="13"/>
        <v/>
      </c>
      <c r="M44" s="68"/>
    </row>
    <row r="45" spans="1:20" ht="15.75" customHeight="1" x14ac:dyDescent="0.25">
      <c r="C45" s="71">
        <v>8</v>
      </c>
      <c r="D45" s="285"/>
      <c r="E45" s="286"/>
      <c r="F45" s="4"/>
      <c r="G45" s="285"/>
      <c r="H45" s="286"/>
      <c r="I45" s="285"/>
      <c r="J45" s="286"/>
      <c r="K45" s="4"/>
      <c r="L45" s="39" t="str">
        <f t="shared" si="13"/>
        <v/>
      </c>
      <c r="M45" s="68"/>
    </row>
    <row r="46" spans="1:20" ht="15.75" customHeight="1" x14ac:dyDescent="0.25">
      <c r="C46" s="71">
        <v>9</v>
      </c>
      <c r="D46" s="284"/>
      <c r="E46" s="284"/>
      <c r="F46" s="4"/>
      <c r="G46" s="284"/>
      <c r="H46" s="284"/>
      <c r="I46" s="284"/>
      <c r="J46" s="284"/>
      <c r="K46" s="4"/>
      <c r="L46" s="39" t="str">
        <f t="shared" si="13"/>
        <v/>
      </c>
      <c r="M46" s="68"/>
    </row>
    <row r="47" spans="1:20" ht="15.75" customHeight="1" x14ac:dyDescent="0.25">
      <c r="C47" s="71">
        <v>10</v>
      </c>
      <c r="D47" s="284"/>
      <c r="E47" s="284"/>
      <c r="F47" s="4"/>
      <c r="G47" s="284"/>
      <c r="H47" s="284"/>
      <c r="I47" s="284"/>
      <c r="J47" s="284"/>
      <c r="K47" s="4"/>
      <c r="L47" s="39" t="str">
        <f t="shared" si="13"/>
        <v/>
      </c>
      <c r="M47" s="68"/>
    </row>
    <row r="48" spans="1:20" s="48" customFormat="1" ht="20.25" customHeight="1" x14ac:dyDescent="0.25">
      <c r="C48" s="71" t="s">
        <v>172</v>
      </c>
      <c r="D48" s="345" t="str">
        <f>IF(SUM(D38:D47)&gt;0,ROUND(AVERAGE(D38:D47),0),"")</f>
        <v/>
      </c>
      <c r="E48" s="345"/>
      <c r="F48" s="40" t="str">
        <f>IF(SUM(F38:F47)&gt;0,ROUND(AVERAGE(F38:F47),0),"")</f>
        <v/>
      </c>
      <c r="G48" s="346" t="str">
        <f>IF(SUM(G38:G47)&gt;0,ROUND(AVERAGE(G38:G47),0),"")</f>
        <v/>
      </c>
      <c r="H48" s="347"/>
      <c r="I48" s="346" t="str">
        <f>IF(SUM(I38:I47)&gt;0,ROUND(AVERAGE(I38:I47),0),"")</f>
        <v/>
      </c>
      <c r="J48" s="347"/>
      <c r="K48" s="41" t="str">
        <f>IF(SUM(K38:K47)&gt;0,ROUND(AVERAGE(K38:K47),0),"")</f>
        <v/>
      </c>
      <c r="L48" s="39"/>
      <c r="M48" s="52"/>
    </row>
    <row r="49" spans="3:13" ht="17.25" customHeight="1" x14ac:dyDescent="0.25">
      <c r="C49" s="72"/>
      <c r="D49" s="73"/>
      <c r="E49" s="73"/>
      <c r="F49" s="73"/>
      <c r="G49" s="73"/>
      <c r="H49" s="73"/>
      <c r="I49" s="73"/>
      <c r="J49" s="73"/>
      <c r="K49" s="73"/>
      <c r="L49" s="61"/>
      <c r="M49" s="52"/>
    </row>
    <row r="50" spans="3:13" ht="16.5" customHeight="1" x14ac:dyDescent="0.25">
      <c r="C50" s="336" t="s">
        <v>0</v>
      </c>
      <c r="D50" s="344" t="s">
        <v>26</v>
      </c>
      <c r="E50" s="344"/>
      <c r="F50" s="344"/>
      <c r="G50" s="344"/>
      <c r="H50" s="344"/>
      <c r="I50" s="344"/>
      <c r="J50" s="344"/>
      <c r="K50" s="344"/>
      <c r="L50" s="61"/>
      <c r="M50" s="70"/>
    </row>
    <row r="51" spans="3:13" ht="75" customHeight="1" x14ac:dyDescent="0.25">
      <c r="C51" s="337"/>
      <c r="D51" s="57" t="s">
        <v>27</v>
      </c>
      <c r="E51" s="339" t="s">
        <v>28</v>
      </c>
      <c r="F51" s="340"/>
      <c r="G51" s="57" t="s">
        <v>29</v>
      </c>
      <c r="H51" s="339" t="s">
        <v>30</v>
      </c>
      <c r="I51" s="340"/>
      <c r="J51" s="339" t="s">
        <v>31</v>
      </c>
      <c r="K51" s="340"/>
      <c r="L51" s="61"/>
      <c r="M51" s="70"/>
    </row>
    <row r="52" spans="3:13" ht="15.75" customHeight="1" x14ac:dyDescent="0.25">
      <c r="C52" s="74">
        <v>1</v>
      </c>
      <c r="D52" s="4"/>
      <c r="E52" s="284"/>
      <c r="F52" s="284"/>
      <c r="G52" s="4"/>
      <c r="H52" s="284"/>
      <c r="I52" s="284"/>
      <c r="J52" s="284"/>
      <c r="K52" s="284"/>
      <c r="L52" s="39" t="str">
        <f t="shared" si="13"/>
        <v/>
      </c>
      <c r="M52" s="52"/>
    </row>
    <row r="53" spans="3:13" ht="15.75" customHeight="1" x14ac:dyDescent="0.25">
      <c r="C53" s="74">
        <v>2</v>
      </c>
      <c r="D53" s="4"/>
      <c r="E53" s="284"/>
      <c r="F53" s="284"/>
      <c r="G53" s="4"/>
      <c r="H53" s="284"/>
      <c r="I53" s="284"/>
      <c r="J53" s="284"/>
      <c r="K53" s="284"/>
      <c r="L53" s="39" t="str">
        <f t="shared" si="13"/>
        <v/>
      </c>
      <c r="M53" s="52"/>
    </row>
    <row r="54" spans="3:13" ht="15.75" customHeight="1" x14ac:dyDescent="0.25">
      <c r="C54" s="74">
        <v>3</v>
      </c>
      <c r="D54" s="4"/>
      <c r="E54" s="284"/>
      <c r="F54" s="284"/>
      <c r="G54" s="4"/>
      <c r="H54" s="284"/>
      <c r="I54" s="284"/>
      <c r="J54" s="284"/>
      <c r="K54" s="284"/>
      <c r="L54" s="39" t="str">
        <f t="shared" si="13"/>
        <v/>
      </c>
      <c r="M54" s="52"/>
    </row>
    <row r="55" spans="3:13" ht="15.75" customHeight="1" x14ac:dyDescent="0.25">
      <c r="C55" s="74">
        <v>4</v>
      </c>
      <c r="D55" s="4"/>
      <c r="E55" s="285"/>
      <c r="F55" s="286"/>
      <c r="G55" s="4"/>
      <c r="H55" s="285"/>
      <c r="I55" s="286"/>
      <c r="J55" s="285"/>
      <c r="K55" s="286"/>
      <c r="L55" s="39" t="str">
        <f t="shared" si="13"/>
        <v/>
      </c>
      <c r="M55" s="52"/>
    </row>
    <row r="56" spans="3:13" ht="15.75" customHeight="1" x14ac:dyDescent="0.25">
      <c r="C56" s="74">
        <v>5</v>
      </c>
      <c r="D56" s="4"/>
      <c r="E56" s="285"/>
      <c r="F56" s="286"/>
      <c r="G56" s="4"/>
      <c r="H56" s="285"/>
      <c r="I56" s="286"/>
      <c r="J56" s="285"/>
      <c r="K56" s="286"/>
      <c r="L56" s="39" t="str">
        <f t="shared" si="13"/>
        <v/>
      </c>
      <c r="M56" s="52"/>
    </row>
    <row r="57" spans="3:13" ht="15.75" customHeight="1" x14ac:dyDescent="0.25">
      <c r="C57" s="74">
        <v>6</v>
      </c>
      <c r="D57" s="4"/>
      <c r="E57" s="285"/>
      <c r="F57" s="286"/>
      <c r="G57" s="4"/>
      <c r="H57" s="285"/>
      <c r="I57" s="286"/>
      <c r="J57" s="285"/>
      <c r="K57" s="286"/>
      <c r="L57" s="39" t="str">
        <f t="shared" si="13"/>
        <v/>
      </c>
      <c r="M57" s="52"/>
    </row>
    <row r="58" spans="3:13" ht="15.75" customHeight="1" x14ac:dyDescent="0.25">
      <c r="C58" s="74">
        <v>7</v>
      </c>
      <c r="D58" s="4"/>
      <c r="E58" s="285"/>
      <c r="F58" s="286"/>
      <c r="G58" s="4"/>
      <c r="H58" s="285"/>
      <c r="I58" s="286"/>
      <c r="J58" s="285"/>
      <c r="K58" s="286"/>
      <c r="L58" s="39" t="str">
        <f t="shared" si="13"/>
        <v/>
      </c>
      <c r="M58" s="52"/>
    </row>
    <row r="59" spans="3:13" ht="15.75" customHeight="1" x14ac:dyDescent="0.25">
      <c r="C59" s="74">
        <v>8</v>
      </c>
      <c r="D59" s="4"/>
      <c r="E59" s="285"/>
      <c r="F59" s="286"/>
      <c r="G59" s="4"/>
      <c r="H59" s="285"/>
      <c r="I59" s="286"/>
      <c r="J59" s="285"/>
      <c r="K59" s="286"/>
      <c r="L59" s="39" t="str">
        <f t="shared" si="13"/>
        <v/>
      </c>
      <c r="M59" s="52"/>
    </row>
    <row r="60" spans="3:13" ht="15.75" customHeight="1" x14ac:dyDescent="0.25">
      <c r="C60" s="74">
        <v>9</v>
      </c>
      <c r="D60" s="4"/>
      <c r="E60" s="284"/>
      <c r="F60" s="284"/>
      <c r="G60" s="4"/>
      <c r="H60" s="284"/>
      <c r="I60" s="284"/>
      <c r="J60" s="284"/>
      <c r="K60" s="284"/>
      <c r="L60" s="39" t="str">
        <f t="shared" si="13"/>
        <v/>
      </c>
      <c r="M60" s="52"/>
    </row>
    <row r="61" spans="3:13" ht="15.75" customHeight="1" x14ac:dyDescent="0.25">
      <c r="C61" s="74">
        <v>10</v>
      </c>
      <c r="D61" s="4"/>
      <c r="E61" s="284"/>
      <c r="F61" s="284"/>
      <c r="G61" s="4"/>
      <c r="H61" s="284"/>
      <c r="I61" s="284"/>
      <c r="J61" s="284"/>
      <c r="K61" s="284"/>
      <c r="L61" s="39" t="str">
        <f t="shared" si="13"/>
        <v/>
      </c>
      <c r="M61" s="52"/>
    </row>
    <row r="62" spans="3:13" s="48" customFormat="1" ht="19.5" customHeight="1" x14ac:dyDescent="0.25">
      <c r="C62" s="74" t="s">
        <v>172</v>
      </c>
      <c r="D62" s="43" t="str">
        <f>IF(SUM(D52:D61)&gt;0,ROUND(AVERAGE(D52:D61),0),"")</f>
        <v/>
      </c>
      <c r="E62" s="287" t="str">
        <f>IF(SUM(E52:E61)&gt;0,ROUND(AVERAGE(E52:E61),0),"")</f>
        <v/>
      </c>
      <c r="F62" s="287"/>
      <c r="G62" s="43" t="str">
        <f>IF(SUM(G52:G61)&gt;0,ROUND(AVERAGE(G52:G61),0),"")</f>
        <v/>
      </c>
      <c r="H62" s="287" t="str">
        <f>IF(SUM(H52:H61)&gt;0,ROUND(AVERAGE(H52:H61),0),"")</f>
        <v/>
      </c>
      <c r="I62" s="287"/>
      <c r="J62" s="287" t="str">
        <f>IF(SUM(J52:J61)&gt;0,ROUND(AVERAGE(J52:J61),0),"")</f>
        <v/>
      </c>
      <c r="K62" s="287"/>
      <c r="L62" s="39"/>
      <c r="M62" s="52"/>
    </row>
    <row r="63" spans="3:13" ht="18" customHeight="1" x14ac:dyDescent="0.25">
      <c r="C63" s="72"/>
      <c r="D63" s="75"/>
      <c r="E63" s="75"/>
      <c r="F63" s="75"/>
      <c r="G63" s="76"/>
      <c r="H63" s="75"/>
      <c r="I63" s="75"/>
      <c r="J63" s="75"/>
      <c r="K63" s="75"/>
      <c r="L63" s="61"/>
      <c r="M63" s="52"/>
    </row>
    <row r="64" spans="3:13" ht="16.5" customHeight="1" x14ac:dyDescent="0.3">
      <c r="C64" s="338" t="s">
        <v>0</v>
      </c>
      <c r="D64" s="292" t="s">
        <v>32</v>
      </c>
      <c r="E64" s="292"/>
      <c r="F64" s="292"/>
      <c r="G64" s="292"/>
      <c r="H64" s="292"/>
      <c r="I64" s="292"/>
      <c r="J64" s="292"/>
      <c r="K64" s="292"/>
      <c r="L64" s="61"/>
      <c r="M64" s="70"/>
    </row>
    <row r="65" spans="3:13" ht="129.75" customHeight="1" x14ac:dyDescent="0.25">
      <c r="C65" s="337"/>
      <c r="D65" s="57" t="s">
        <v>33</v>
      </c>
      <c r="E65" s="339" t="s">
        <v>34</v>
      </c>
      <c r="F65" s="340"/>
      <c r="G65" s="57" t="s">
        <v>35</v>
      </c>
      <c r="H65" s="57" t="s">
        <v>36</v>
      </c>
      <c r="I65" s="57" t="s">
        <v>37</v>
      </c>
      <c r="J65" s="57" t="s">
        <v>38</v>
      </c>
      <c r="K65" s="57" t="s">
        <v>39</v>
      </c>
      <c r="L65" s="61"/>
      <c r="M65" s="70"/>
    </row>
    <row r="66" spans="3:13" ht="15" customHeight="1" x14ac:dyDescent="0.25">
      <c r="C66" s="74">
        <v>1</v>
      </c>
      <c r="D66" s="4"/>
      <c r="E66" s="284"/>
      <c r="F66" s="284"/>
      <c r="G66" s="4"/>
      <c r="H66" s="4"/>
      <c r="I66" s="4"/>
      <c r="J66" s="4"/>
      <c r="K66" s="4"/>
      <c r="L66" s="39" t="str">
        <f>IF(SUM(D66:K66)&gt;0,ROUND(AVERAGE(D66:K66),0),"")</f>
        <v/>
      </c>
      <c r="M66" s="52"/>
    </row>
    <row r="67" spans="3:13" ht="15" customHeight="1" x14ac:dyDescent="0.25">
      <c r="C67" s="74">
        <v>2</v>
      </c>
      <c r="D67" s="4"/>
      <c r="E67" s="285"/>
      <c r="F67" s="286"/>
      <c r="G67" s="4"/>
      <c r="H67" s="4"/>
      <c r="I67" s="4"/>
      <c r="J67" s="4"/>
      <c r="K67" s="4"/>
      <c r="L67" s="39" t="str">
        <f t="shared" ref="L67:L75" si="14">IF(SUM(D67:K67)&gt;0,ROUND(AVERAGE(D67:K67),0),"")</f>
        <v/>
      </c>
      <c r="M67" s="52"/>
    </row>
    <row r="68" spans="3:13" ht="15" customHeight="1" x14ac:dyDescent="0.25">
      <c r="C68" s="74">
        <v>3</v>
      </c>
      <c r="D68" s="4"/>
      <c r="E68" s="285"/>
      <c r="F68" s="286"/>
      <c r="G68" s="4"/>
      <c r="H68" s="4"/>
      <c r="I68" s="4"/>
      <c r="J68" s="4"/>
      <c r="K68" s="4"/>
      <c r="L68" s="39" t="str">
        <f t="shared" si="14"/>
        <v/>
      </c>
      <c r="M68" s="52"/>
    </row>
    <row r="69" spans="3:13" ht="15" customHeight="1" x14ac:dyDescent="0.25">
      <c r="C69" s="74">
        <v>4</v>
      </c>
      <c r="D69" s="4"/>
      <c r="E69" s="285"/>
      <c r="F69" s="286"/>
      <c r="G69" s="4"/>
      <c r="H69" s="4"/>
      <c r="I69" s="4"/>
      <c r="J69" s="4"/>
      <c r="K69" s="4"/>
      <c r="L69" s="39" t="str">
        <f t="shared" si="14"/>
        <v/>
      </c>
      <c r="M69" s="52"/>
    </row>
    <row r="70" spans="3:13" ht="15" customHeight="1" x14ac:dyDescent="0.25">
      <c r="C70" s="74">
        <v>5</v>
      </c>
      <c r="D70" s="4"/>
      <c r="E70" s="285"/>
      <c r="F70" s="286"/>
      <c r="G70" s="4"/>
      <c r="H70" s="4"/>
      <c r="I70" s="4"/>
      <c r="J70" s="4"/>
      <c r="K70" s="4"/>
      <c r="L70" s="39" t="str">
        <f t="shared" si="14"/>
        <v/>
      </c>
      <c r="M70" s="52"/>
    </row>
    <row r="71" spans="3:13" ht="15" customHeight="1" x14ac:dyDescent="0.25">
      <c r="C71" s="74">
        <v>6</v>
      </c>
      <c r="D71" s="4"/>
      <c r="E71" s="285"/>
      <c r="F71" s="286"/>
      <c r="G71" s="4"/>
      <c r="H71" s="4"/>
      <c r="I71" s="4"/>
      <c r="J71" s="4"/>
      <c r="K71" s="4"/>
      <c r="L71" s="39" t="str">
        <f t="shared" si="14"/>
        <v/>
      </c>
      <c r="M71" s="52"/>
    </row>
    <row r="72" spans="3:13" ht="15" customHeight="1" x14ac:dyDescent="0.25">
      <c r="C72" s="74">
        <v>7</v>
      </c>
      <c r="D72" s="4"/>
      <c r="E72" s="285"/>
      <c r="F72" s="286"/>
      <c r="G72" s="4"/>
      <c r="H72" s="4"/>
      <c r="I72" s="4"/>
      <c r="J72" s="4"/>
      <c r="K72" s="4"/>
      <c r="L72" s="39" t="str">
        <f t="shared" si="14"/>
        <v/>
      </c>
      <c r="M72" s="52"/>
    </row>
    <row r="73" spans="3:13" ht="15" customHeight="1" x14ac:dyDescent="0.25">
      <c r="C73" s="74">
        <v>8</v>
      </c>
      <c r="D73" s="4"/>
      <c r="E73" s="285"/>
      <c r="F73" s="286"/>
      <c r="G73" s="4"/>
      <c r="H73" s="4"/>
      <c r="I73" s="4"/>
      <c r="J73" s="4"/>
      <c r="K73" s="4"/>
      <c r="L73" s="39" t="str">
        <f t="shared" si="14"/>
        <v/>
      </c>
      <c r="M73" s="52"/>
    </row>
    <row r="74" spans="3:13" ht="15" customHeight="1" x14ac:dyDescent="0.25">
      <c r="C74" s="74">
        <v>9</v>
      </c>
      <c r="D74" s="4"/>
      <c r="E74" s="285"/>
      <c r="F74" s="286"/>
      <c r="G74" s="4"/>
      <c r="H74" s="4"/>
      <c r="I74" s="4"/>
      <c r="J74" s="4"/>
      <c r="K74" s="4"/>
      <c r="L74" s="39" t="str">
        <f t="shared" si="14"/>
        <v/>
      </c>
      <c r="M74" s="52"/>
    </row>
    <row r="75" spans="3:13" ht="15" customHeight="1" x14ac:dyDescent="0.25">
      <c r="C75" s="74">
        <v>10</v>
      </c>
      <c r="D75" s="4"/>
      <c r="E75" s="285"/>
      <c r="F75" s="286"/>
      <c r="G75" s="4"/>
      <c r="H75" s="4"/>
      <c r="I75" s="4"/>
      <c r="J75" s="4"/>
      <c r="K75" s="4"/>
      <c r="L75" s="39" t="str">
        <f t="shared" si="14"/>
        <v/>
      </c>
      <c r="M75" s="52"/>
    </row>
    <row r="76" spans="3:13" s="64" customFormat="1" ht="15.75" customHeight="1" x14ac:dyDescent="0.25">
      <c r="C76" s="74" t="s">
        <v>172</v>
      </c>
      <c r="D76" s="43" t="str">
        <f>IF(SUM(D66:D75)&gt;0,ROUND(AVERAGE(D66:D75),0),"")</f>
        <v/>
      </c>
      <c r="E76" s="287" t="str">
        <f>IF(SUM(E66:E75)&gt;0,ROUND(AVERAGE(E66:E75),0),"")</f>
        <v/>
      </c>
      <c r="F76" s="287"/>
      <c r="G76" s="43" t="str">
        <f>IF(SUM(G66:G75)&gt;0,ROUND(AVERAGE(G66:G75),0),"")</f>
        <v/>
      </c>
      <c r="H76" s="43" t="str">
        <f>IF(SUM(H66:H75)&gt;0,ROUND(AVERAGE(H66:H75),0),"")</f>
        <v/>
      </c>
      <c r="I76" s="43" t="str">
        <f>IF(SUM(I66:I75)&gt;0,ROUND(AVERAGE(I66:I75),0),"")</f>
        <v/>
      </c>
      <c r="J76" s="43" t="str">
        <f>IF(SUM(J66:J75)&gt;0,ROUND(AVERAGE(J66:J75),0),"")</f>
        <v/>
      </c>
      <c r="K76" s="43" t="str">
        <f>IF(SUM(K66:K75)&gt;0,ROUND(AVERAGE(K66:K75),0),"")</f>
        <v/>
      </c>
      <c r="L76" s="39" t="str">
        <f t="shared" si="13"/>
        <v/>
      </c>
      <c r="M76" s="52"/>
    </row>
    <row r="77" spans="3:13" s="50" customFormat="1" ht="18.75" customHeight="1" x14ac:dyDescent="0.25">
      <c r="C77" s="53"/>
      <c r="L77" s="61"/>
      <c r="M77" s="69"/>
    </row>
    <row r="78" spans="3:13" s="50" customFormat="1" ht="16.5" customHeight="1" x14ac:dyDescent="0.3">
      <c r="C78" s="290" t="s">
        <v>0</v>
      </c>
      <c r="D78" s="292" t="s">
        <v>40</v>
      </c>
      <c r="E78" s="292"/>
      <c r="F78" s="292"/>
      <c r="G78" s="292"/>
      <c r="H78" s="292"/>
      <c r="I78" s="292"/>
      <c r="J78" s="292"/>
      <c r="K78" s="292"/>
      <c r="L78" s="61"/>
      <c r="M78" s="69"/>
    </row>
    <row r="79" spans="3:13" ht="16.5" customHeight="1" x14ac:dyDescent="0.25">
      <c r="C79" s="291"/>
      <c r="D79" s="293" t="s">
        <v>41</v>
      </c>
      <c r="E79" s="293" t="s">
        <v>42</v>
      </c>
      <c r="F79" s="293"/>
      <c r="G79" s="293" t="s">
        <v>43</v>
      </c>
      <c r="H79" s="293"/>
      <c r="I79" s="293" t="s">
        <v>44</v>
      </c>
      <c r="J79" s="293"/>
      <c r="K79" s="293" t="s">
        <v>45</v>
      </c>
      <c r="L79" s="61"/>
      <c r="M79" s="70"/>
    </row>
    <row r="80" spans="3:13" ht="119.25" customHeight="1" x14ac:dyDescent="0.25">
      <c r="C80" s="291"/>
      <c r="D80" s="293"/>
      <c r="E80" s="293"/>
      <c r="F80" s="293"/>
      <c r="G80" s="293"/>
      <c r="H80" s="293"/>
      <c r="I80" s="293"/>
      <c r="J80" s="293"/>
      <c r="K80" s="293"/>
      <c r="L80" s="61"/>
      <c r="M80" s="70"/>
    </row>
    <row r="81" spans="3:13" ht="15.75" customHeight="1" x14ac:dyDescent="0.25">
      <c r="C81" s="74">
        <v>1</v>
      </c>
      <c r="D81" s="4"/>
      <c r="E81" s="284"/>
      <c r="F81" s="284"/>
      <c r="G81" s="284"/>
      <c r="H81" s="284"/>
      <c r="I81" s="284"/>
      <c r="J81" s="284"/>
      <c r="K81" s="4"/>
      <c r="L81" s="39" t="str">
        <f t="shared" si="13"/>
        <v/>
      </c>
      <c r="M81" s="52"/>
    </row>
    <row r="82" spans="3:13" ht="15.75" customHeight="1" x14ac:dyDescent="0.25">
      <c r="C82" s="74">
        <v>2</v>
      </c>
      <c r="D82" s="4"/>
      <c r="E82" s="284"/>
      <c r="F82" s="284"/>
      <c r="G82" s="284"/>
      <c r="H82" s="284"/>
      <c r="I82" s="284"/>
      <c r="J82" s="284"/>
      <c r="K82" s="4"/>
      <c r="L82" s="39" t="str">
        <f t="shared" si="13"/>
        <v/>
      </c>
      <c r="M82" s="52"/>
    </row>
    <row r="83" spans="3:13" ht="15.75" customHeight="1" x14ac:dyDescent="0.25">
      <c r="C83" s="74">
        <v>3</v>
      </c>
      <c r="D83" s="4"/>
      <c r="E83" s="284"/>
      <c r="F83" s="284"/>
      <c r="G83" s="284"/>
      <c r="H83" s="284"/>
      <c r="I83" s="284"/>
      <c r="J83" s="284"/>
      <c r="K83" s="4"/>
      <c r="L83" s="39" t="str">
        <f t="shared" si="13"/>
        <v/>
      </c>
      <c r="M83" s="52"/>
    </row>
    <row r="84" spans="3:13" ht="15.75" customHeight="1" x14ac:dyDescent="0.25">
      <c r="C84" s="74">
        <v>4</v>
      </c>
      <c r="D84" s="4"/>
      <c r="E84" s="285"/>
      <c r="F84" s="286"/>
      <c r="G84" s="285"/>
      <c r="H84" s="286"/>
      <c r="I84" s="285"/>
      <c r="J84" s="286"/>
      <c r="K84" s="4"/>
      <c r="L84" s="39" t="str">
        <f t="shared" si="13"/>
        <v/>
      </c>
      <c r="M84" s="52"/>
    </row>
    <row r="85" spans="3:13" ht="15.75" customHeight="1" x14ac:dyDescent="0.25">
      <c r="C85" s="74">
        <v>5</v>
      </c>
      <c r="D85" s="4"/>
      <c r="E85" s="285"/>
      <c r="F85" s="286"/>
      <c r="G85" s="285"/>
      <c r="H85" s="286"/>
      <c r="I85" s="285"/>
      <c r="J85" s="286"/>
      <c r="K85" s="4"/>
      <c r="L85" s="39" t="str">
        <f t="shared" si="13"/>
        <v/>
      </c>
      <c r="M85" s="52"/>
    </row>
    <row r="86" spans="3:13" ht="15.75" customHeight="1" x14ac:dyDescent="0.25">
      <c r="C86" s="74">
        <v>6</v>
      </c>
      <c r="D86" s="4"/>
      <c r="E86" s="285"/>
      <c r="F86" s="286"/>
      <c r="G86" s="285"/>
      <c r="H86" s="286"/>
      <c r="I86" s="285"/>
      <c r="J86" s="286"/>
      <c r="K86" s="4"/>
      <c r="L86" s="39" t="str">
        <f t="shared" si="13"/>
        <v/>
      </c>
      <c r="M86" s="52"/>
    </row>
    <row r="87" spans="3:13" ht="15.75" customHeight="1" x14ac:dyDescent="0.25">
      <c r="C87" s="74">
        <v>7</v>
      </c>
      <c r="D87" s="4"/>
      <c r="E87" s="285"/>
      <c r="F87" s="286"/>
      <c r="G87" s="285"/>
      <c r="H87" s="286"/>
      <c r="I87" s="285"/>
      <c r="J87" s="286"/>
      <c r="K87" s="4"/>
      <c r="L87" s="39" t="str">
        <f t="shared" si="13"/>
        <v/>
      </c>
      <c r="M87" s="52"/>
    </row>
    <row r="88" spans="3:13" ht="15.75" customHeight="1" x14ac:dyDescent="0.25">
      <c r="C88" s="74">
        <v>8</v>
      </c>
      <c r="D88" s="4"/>
      <c r="E88" s="285"/>
      <c r="F88" s="286"/>
      <c r="G88" s="285"/>
      <c r="H88" s="286"/>
      <c r="I88" s="285"/>
      <c r="J88" s="286"/>
      <c r="K88" s="4"/>
      <c r="L88" s="39" t="str">
        <f t="shared" si="13"/>
        <v/>
      </c>
      <c r="M88" s="52"/>
    </row>
    <row r="89" spans="3:13" ht="15.75" customHeight="1" x14ac:dyDescent="0.25">
      <c r="C89" s="74">
        <v>9</v>
      </c>
      <c r="D89" s="4"/>
      <c r="E89" s="284"/>
      <c r="F89" s="284"/>
      <c r="G89" s="284"/>
      <c r="H89" s="284"/>
      <c r="I89" s="284"/>
      <c r="J89" s="284"/>
      <c r="K89" s="4"/>
      <c r="L89" s="39" t="str">
        <f t="shared" si="13"/>
        <v/>
      </c>
      <c r="M89" s="52"/>
    </row>
    <row r="90" spans="3:13" ht="15.75" customHeight="1" x14ac:dyDescent="0.25">
      <c r="C90" s="77">
        <v>10</v>
      </c>
      <c r="D90" s="4"/>
      <c r="E90" s="284"/>
      <c r="F90" s="284"/>
      <c r="G90" s="284"/>
      <c r="H90" s="284"/>
      <c r="I90" s="284"/>
      <c r="J90" s="284"/>
      <c r="K90" s="4"/>
      <c r="L90" s="39" t="str">
        <f t="shared" si="13"/>
        <v/>
      </c>
      <c r="M90" s="52"/>
    </row>
    <row r="91" spans="3:13" s="48" customFormat="1" ht="13.5" customHeight="1" x14ac:dyDescent="0.25">
      <c r="C91" s="49" t="s">
        <v>172</v>
      </c>
      <c r="D91" s="43" t="str">
        <f>IF(SUM(D81:D90)&gt;0,ROUND(AVERAGE(D81:D90),0),"")</f>
        <v/>
      </c>
      <c r="E91" s="287" t="str">
        <f>IF(SUM(E81:E90)&gt;0,ROUND(AVERAGE(E81:E90),0),"")</f>
        <v/>
      </c>
      <c r="F91" s="287"/>
      <c r="G91" s="287" t="str">
        <f>IF(SUM(G81:G90)&gt;0,ROUND(AVERAGE(G81:G90),0),"")</f>
        <v/>
      </c>
      <c r="H91" s="287"/>
      <c r="I91" s="287" t="str">
        <f>IF(SUM(I81:I90)&gt;0,ROUND(AVERAGE(I81:I90),0),"")</f>
        <v/>
      </c>
      <c r="J91" s="287"/>
      <c r="K91" s="43" t="str">
        <f>IF(SUM(K81:K90)&gt;0,ROUND(AVERAGE(K81:K90),0),"")</f>
        <v/>
      </c>
      <c r="L91" s="39"/>
      <c r="M91" s="52"/>
    </row>
    <row r="92" spans="3:13" ht="21.75" customHeight="1" x14ac:dyDescent="0.25">
      <c r="C92" s="53"/>
      <c r="D92" s="50"/>
      <c r="E92" s="50"/>
      <c r="F92" s="50"/>
      <c r="G92" s="50"/>
      <c r="H92" s="50"/>
      <c r="I92" s="50"/>
      <c r="J92" s="50"/>
      <c r="K92" s="50"/>
      <c r="L92" s="61"/>
      <c r="M92" s="70"/>
    </row>
    <row r="93" spans="3:13" ht="16.5" customHeight="1" x14ac:dyDescent="0.3">
      <c r="C93" s="290" t="s">
        <v>0</v>
      </c>
      <c r="D93" s="292" t="s">
        <v>46</v>
      </c>
      <c r="E93" s="292"/>
      <c r="F93" s="292"/>
      <c r="G93" s="292"/>
      <c r="H93" s="292"/>
      <c r="I93" s="292"/>
      <c r="J93" s="292"/>
      <c r="K93" s="292"/>
      <c r="L93" s="61"/>
      <c r="M93" s="70"/>
    </row>
    <row r="94" spans="3:13" ht="75.599999999999994" customHeight="1" x14ac:dyDescent="0.25">
      <c r="C94" s="290"/>
      <c r="D94" s="294" t="s">
        <v>47</v>
      </c>
      <c r="E94" s="294"/>
      <c r="F94" s="294" t="s">
        <v>48</v>
      </c>
      <c r="G94" s="294"/>
      <c r="H94" s="294" t="s">
        <v>49</v>
      </c>
      <c r="I94" s="294"/>
      <c r="J94" s="294" t="s">
        <v>50</v>
      </c>
      <c r="K94" s="294"/>
      <c r="L94" s="61"/>
      <c r="M94" s="70"/>
    </row>
    <row r="95" spans="3:13" ht="16.5" customHeight="1" x14ac:dyDescent="0.25">
      <c r="C95" s="74">
        <v>1</v>
      </c>
      <c r="D95" s="284"/>
      <c r="E95" s="284"/>
      <c r="F95" s="284"/>
      <c r="G95" s="284"/>
      <c r="H95" s="284"/>
      <c r="I95" s="284"/>
      <c r="J95" s="284"/>
      <c r="K95" s="284"/>
      <c r="L95" s="39" t="str">
        <f t="shared" si="13"/>
        <v/>
      </c>
      <c r="M95" s="52"/>
    </row>
    <row r="96" spans="3:13" ht="16.5" customHeight="1" x14ac:dyDescent="0.25">
      <c r="C96" s="74">
        <v>2</v>
      </c>
      <c r="D96" s="284"/>
      <c r="E96" s="284"/>
      <c r="F96" s="284"/>
      <c r="G96" s="284"/>
      <c r="H96" s="284"/>
      <c r="I96" s="284"/>
      <c r="J96" s="284"/>
      <c r="K96" s="284"/>
      <c r="L96" s="39" t="str">
        <f t="shared" si="13"/>
        <v/>
      </c>
      <c r="M96" s="52"/>
    </row>
    <row r="97" spans="3:13" ht="16.5" customHeight="1" x14ac:dyDescent="0.25">
      <c r="C97" s="74">
        <v>3</v>
      </c>
      <c r="D97" s="284"/>
      <c r="E97" s="284"/>
      <c r="F97" s="284"/>
      <c r="G97" s="284"/>
      <c r="H97" s="284"/>
      <c r="I97" s="284"/>
      <c r="J97" s="284"/>
      <c r="K97" s="284"/>
      <c r="L97" s="39" t="str">
        <f t="shared" si="13"/>
        <v/>
      </c>
      <c r="M97" s="52"/>
    </row>
    <row r="98" spans="3:13" ht="16.5" customHeight="1" x14ac:dyDescent="0.25">
      <c r="C98" s="74">
        <v>4</v>
      </c>
      <c r="D98" s="285"/>
      <c r="E98" s="286"/>
      <c r="F98" s="285"/>
      <c r="G98" s="286"/>
      <c r="H98" s="285"/>
      <c r="I98" s="286"/>
      <c r="J98" s="285"/>
      <c r="K98" s="286"/>
      <c r="L98" s="39" t="str">
        <f t="shared" si="13"/>
        <v/>
      </c>
      <c r="M98" s="52"/>
    </row>
    <row r="99" spans="3:13" ht="16.5" customHeight="1" x14ac:dyDescent="0.25">
      <c r="C99" s="74">
        <v>5</v>
      </c>
      <c r="D99" s="285"/>
      <c r="E99" s="286"/>
      <c r="F99" s="285"/>
      <c r="G99" s="286"/>
      <c r="H99" s="285"/>
      <c r="I99" s="286"/>
      <c r="J99" s="285"/>
      <c r="K99" s="286"/>
      <c r="L99" s="39" t="str">
        <f t="shared" si="13"/>
        <v/>
      </c>
      <c r="M99" s="52"/>
    </row>
    <row r="100" spans="3:13" ht="16.5" customHeight="1" x14ac:dyDescent="0.25">
      <c r="C100" s="74">
        <v>6</v>
      </c>
      <c r="D100" s="285"/>
      <c r="E100" s="286"/>
      <c r="F100" s="285"/>
      <c r="G100" s="286"/>
      <c r="H100" s="285"/>
      <c r="I100" s="286"/>
      <c r="J100" s="285"/>
      <c r="K100" s="286"/>
      <c r="L100" s="39" t="str">
        <f t="shared" si="13"/>
        <v/>
      </c>
      <c r="M100" s="52"/>
    </row>
    <row r="101" spans="3:13" ht="16.5" customHeight="1" x14ac:dyDescent="0.25">
      <c r="C101" s="74">
        <v>7</v>
      </c>
      <c r="D101" s="285"/>
      <c r="E101" s="286"/>
      <c r="F101" s="285"/>
      <c r="G101" s="286"/>
      <c r="H101" s="285"/>
      <c r="I101" s="286"/>
      <c r="J101" s="285"/>
      <c r="K101" s="286"/>
      <c r="L101" s="39" t="str">
        <f t="shared" si="13"/>
        <v/>
      </c>
      <c r="M101" s="52"/>
    </row>
    <row r="102" spans="3:13" ht="16.5" customHeight="1" x14ac:dyDescent="0.25">
      <c r="C102" s="74">
        <v>8</v>
      </c>
      <c r="D102" s="285"/>
      <c r="E102" s="286"/>
      <c r="F102" s="285"/>
      <c r="G102" s="286"/>
      <c r="H102" s="285"/>
      <c r="I102" s="286"/>
      <c r="J102" s="285"/>
      <c r="K102" s="286"/>
      <c r="L102" s="39" t="str">
        <f t="shared" si="13"/>
        <v/>
      </c>
      <c r="M102" s="52"/>
    </row>
    <row r="103" spans="3:13" ht="16.5" customHeight="1" x14ac:dyDescent="0.25">
      <c r="C103" s="74">
        <v>9</v>
      </c>
      <c r="D103" s="284"/>
      <c r="E103" s="284"/>
      <c r="F103" s="285"/>
      <c r="G103" s="286"/>
      <c r="H103" s="284"/>
      <c r="I103" s="284"/>
      <c r="J103" s="284"/>
      <c r="K103" s="284"/>
      <c r="L103" s="39" t="str">
        <f t="shared" si="13"/>
        <v/>
      </c>
      <c r="M103" s="52"/>
    </row>
    <row r="104" spans="3:13" ht="16.5" customHeight="1" x14ac:dyDescent="0.25">
      <c r="C104" s="74">
        <v>10</v>
      </c>
      <c r="D104" s="284"/>
      <c r="E104" s="284"/>
      <c r="F104" s="285"/>
      <c r="G104" s="286"/>
      <c r="H104" s="284"/>
      <c r="I104" s="284"/>
      <c r="J104" s="284"/>
      <c r="K104" s="284"/>
      <c r="L104" s="39" t="str">
        <f t="shared" si="13"/>
        <v/>
      </c>
      <c r="M104" s="52"/>
    </row>
    <row r="105" spans="3:13" s="64" customFormat="1" ht="15" customHeight="1" x14ac:dyDescent="0.25">
      <c r="C105" s="42" t="s">
        <v>172</v>
      </c>
      <c r="D105" s="287" t="str">
        <f>IF(SUM(D95:D104)&gt;0,ROUND(AVERAGE(D95:D104),0),"")</f>
        <v/>
      </c>
      <c r="E105" s="287"/>
      <c r="F105" s="287" t="str">
        <f>IF(SUM(F95:F104)&gt;0,ROUND(AVERAGE(F95:F104),0),"")</f>
        <v/>
      </c>
      <c r="G105" s="287"/>
      <c r="H105" s="287" t="str">
        <f>IF(SUM(H95:H104)&gt;0,ROUND(AVERAGE(H95:H104),0),"")</f>
        <v/>
      </c>
      <c r="I105" s="287"/>
      <c r="J105" s="287" t="str">
        <f>IF(SUM(J95:J104)&gt;0,ROUND(AVERAGE(J95:J104),0),"")</f>
        <v/>
      </c>
      <c r="K105" s="287"/>
      <c r="L105" s="39"/>
      <c r="M105" s="78"/>
    </row>
    <row r="106" spans="3:13" s="50" customFormat="1" ht="20.25" customHeight="1" x14ac:dyDescent="0.25">
      <c r="C106" s="53"/>
      <c r="L106" s="61"/>
      <c r="M106" s="69"/>
    </row>
    <row r="107" spans="3:13" s="50" customFormat="1" ht="16.5" customHeight="1" x14ac:dyDescent="0.3">
      <c r="C107" s="290" t="s">
        <v>0</v>
      </c>
      <c r="D107" s="292" t="s">
        <v>51</v>
      </c>
      <c r="E107" s="292"/>
      <c r="F107" s="292"/>
      <c r="G107" s="292"/>
      <c r="H107" s="292"/>
      <c r="I107" s="292"/>
      <c r="J107" s="292"/>
      <c r="K107" s="292"/>
      <c r="L107" s="61"/>
      <c r="M107" s="69"/>
    </row>
    <row r="108" spans="3:13" ht="29.25" customHeight="1" x14ac:dyDescent="0.25">
      <c r="C108" s="295"/>
      <c r="D108" s="294" t="s">
        <v>52</v>
      </c>
      <c r="E108" s="294"/>
      <c r="F108" s="294" t="s">
        <v>53</v>
      </c>
      <c r="G108" s="294"/>
      <c r="H108" s="294" t="s">
        <v>54</v>
      </c>
      <c r="I108" s="294"/>
      <c r="J108" s="294" t="s">
        <v>55</v>
      </c>
      <c r="K108" s="294"/>
      <c r="L108" s="61"/>
      <c r="M108" s="70"/>
    </row>
    <row r="109" spans="3:13" ht="29.25" customHeight="1" x14ac:dyDescent="0.25">
      <c r="C109" s="295"/>
      <c r="D109" s="294"/>
      <c r="E109" s="294"/>
      <c r="F109" s="294"/>
      <c r="G109" s="294"/>
      <c r="H109" s="294"/>
      <c r="I109" s="294"/>
      <c r="J109" s="294"/>
      <c r="K109" s="294"/>
      <c r="L109" s="61"/>
      <c r="M109" s="70"/>
    </row>
    <row r="110" spans="3:13" ht="19.5" customHeight="1" x14ac:dyDescent="0.25">
      <c r="C110" s="74">
        <v>1</v>
      </c>
      <c r="D110" s="284"/>
      <c r="E110" s="284"/>
      <c r="F110" s="284"/>
      <c r="G110" s="284"/>
      <c r="H110" s="284"/>
      <c r="I110" s="284"/>
      <c r="J110" s="284"/>
      <c r="K110" s="284"/>
      <c r="L110" s="39" t="str">
        <f t="shared" si="13"/>
        <v/>
      </c>
      <c r="M110" s="52"/>
    </row>
    <row r="111" spans="3:13" ht="19.5" customHeight="1" x14ac:dyDescent="0.25">
      <c r="C111" s="74">
        <v>2</v>
      </c>
      <c r="D111" s="284"/>
      <c r="E111" s="284"/>
      <c r="F111" s="284"/>
      <c r="G111" s="284"/>
      <c r="H111" s="284"/>
      <c r="I111" s="284"/>
      <c r="J111" s="284"/>
      <c r="K111" s="284"/>
      <c r="L111" s="39" t="str">
        <f t="shared" si="13"/>
        <v/>
      </c>
      <c r="M111" s="52"/>
    </row>
    <row r="112" spans="3:13" ht="19.5" customHeight="1" x14ac:dyDescent="0.25">
      <c r="C112" s="74">
        <v>3</v>
      </c>
      <c r="D112" s="284"/>
      <c r="E112" s="284"/>
      <c r="F112" s="284"/>
      <c r="G112" s="284"/>
      <c r="H112" s="284"/>
      <c r="I112" s="284"/>
      <c r="J112" s="284"/>
      <c r="K112" s="284"/>
      <c r="L112" s="39" t="str">
        <f t="shared" si="13"/>
        <v/>
      </c>
      <c r="M112" s="52"/>
    </row>
    <row r="113" spans="3:13" ht="19.5" customHeight="1" x14ac:dyDescent="0.25">
      <c r="C113" s="74">
        <v>4</v>
      </c>
      <c r="D113" s="285"/>
      <c r="E113" s="286"/>
      <c r="F113" s="285"/>
      <c r="G113" s="286"/>
      <c r="H113" s="285"/>
      <c r="I113" s="286"/>
      <c r="J113" s="285"/>
      <c r="K113" s="286"/>
      <c r="L113" s="39" t="str">
        <f t="shared" si="13"/>
        <v/>
      </c>
      <c r="M113" s="52"/>
    </row>
    <row r="114" spans="3:13" ht="19.5" customHeight="1" x14ac:dyDescent="0.25">
      <c r="C114" s="74">
        <v>5</v>
      </c>
      <c r="D114" s="285"/>
      <c r="E114" s="286"/>
      <c r="F114" s="285"/>
      <c r="G114" s="286"/>
      <c r="H114" s="285"/>
      <c r="I114" s="286"/>
      <c r="J114" s="285"/>
      <c r="K114" s="286"/>
      <c r="L114" s="39" t="str">
        <f t="shared" si="13"/>
        <v/>
      </c>
      <c r="M114" s="52"/>
    </row>
    <row r="115" spans="3:13" ht="19.5" customHeight="1" x14ac:dyDescent="0.25">
      <c r="C115" s="74">
        <v>6</v>
      </c>
      <c r="D115" s="285"/>
      <c r="E115" s="286"/>
      <c r="F115" s="285"/>
      <c r="G115" s="286"/>
      <c r="H115" s="285"/>
      <c r="I115" s="286"/>
      <c r="J115" s="285"/>
      <c r="K115" s="286"/>
      <c r="L115" s="39" t="str">
        <f t="shared" si="13"/>
        <v/>
      </c>
      <c r="M115" s="52"/>
    </row>
    <row r="116" spans="3:13" ht="19.5" customHeight="1" x14ac:dyDescent="0.25">
      <c r="C116" s="74">
        <v>7</v>
      </c>
      <c r="D116" s="285"/>
      <c r="E116" s="286"/>
      <c r="F116" s="285"/>
      <c r="G116" s="286"/>
      <c r="H116" s="285"/>
      <c r="I116" s="286"/>
      <c r="J116" s="285"/>
      <c r="K116" s="286"/>
      <c r="L116" s="39" t="str">
        <f t="shared" si="13"/>
        <v/>
      </c>
      <c r="M116" s="52"/>
    </row>
    <row r="117" spans="3:13" ht="19.5" customHeight="1" x14ac:dyDescent="0.25">
      <c r="C117" s="74">
        <v>8</v>
      </c>
      <c r="D117" s="285"/>
      <c r="E117" s="286"/>
      <c r="F117" s="285"/>
      <c r="G117" s="286"/>
      <c r="H117" s="285"/>
      <c r="I117" s="286"/>
      <c r="J117" s="285"/>
      <c r="K117" s="286"/>
      <c r="L117" s="39" t="str">
        <f t="shared" si="13"/>
        <v/>
      </c>
      <c r="M117" s="52"/>
    </row>
    <row r="118" spans="3:13" ht="19.5" customHeight="1" x14ac:dyDescent="0.25">
      <c r="C118" s="74">
        <v>9</v>
      </c>
      <c r="D118" s="284"/>
      <c r="E118" s="284"/>
      <c r="F118" s="284"/>
      <c r="G118" s="284"/>
      <c r="H118" s="284"/>
      <c r="I118" s="284"/>
      <c r="J118" s="284"/>
      <c r="K118" s="284"/>
      <c r="L118" s="39" t="str">
        <f t="shared" si="13"/>
        <v/>
      </c>
      <c r="M118" s="52"/>
    </row>
    <row r="119" spans="3:13" ht="19.5" customHeight="1" x14ac:dyDescent="0.25">
      <c r="C119" s="74">
        <v>10</v>
      </c>
      <c r="D119" s="284"/>
      <c r="E119" s="284"/>
      <c r="F119" s="284"/>
      <c r="G119" s="284"/>
      <c r="H119" s="284"/>
      <c r="I119" s="284"/>
      <c r="J119" s="284"/>
      <c r="K119" s="284"/>
      <c r="L119" s="39" t="str">
        <f t="shared" si="13"/>
        <v/>
      </c>
      <c r="M119" s="52"/>
    </row>
    <row r="120" spans="3:13" s="48" customFormat="1" ht="20.25" customHeight="1" x14ac:dyDescent="0.25">
      <c r="C120" s="74" t="s">
        <v>172</v>
      </c>
      <c r="D120" s="287" t="str">
        <f>IF(SUM(D110:D119)&gt;0,ROUND(AVERAGE(D110:D119),0),"")</f>
        <v/>
      </c>
      <c r="E120" s="287"/>
      <c r="F120" s="287" t="str">
        <f>IF(SUM(F110:F119)&gt;0,ROUND(AVERAGE(F110:F119),0),"")</f>
        <v/>
      </c>
      <c r="G120" s="287"/>
      <c r="H120" s="287" t="str">
        <f>IF(SUM(H110:H119)&gt;0,ROUND(AVERAGE(H110:H119),0),"")</f>
        <v/>
      </c>
      <c r="I120" s="287"/>
      <c r="J120" s="287" t="str">
        <f>IF(SUM(J110:J119)&gt;0,ROUND(AVERAGE(J110:J119),0),"")</f>
        <v/>
      </c>
      <c r="K120" s="287"/>
      <c r="L120" s="39"/>
      <c r="M120" s="52"/>
    </row>
    <row r="121" spans="3:13" ht="27" customHeight="1" x14ac:dyDescent="0.25">
      <c r="C121" s="53"/>
      <c r="D121" s="50"/>
      <c r="E121" s="50"/>
      <c r="F121" s="50"/>
      <c r="G121" s="50"/>
      <c r="H121" s="50"/>
      <c r="I121" s="50"/>
      <c r="J121" s="50"/>
      <c r="K121" s="50"/>
      <c r="L121" s="61"/>
    </row>
    <row r="122" spans="3:13" ht="16.5" customHeight="1" x14ac:dyDescent="0.3">
      <c r="C122" s="333" t="s">
        <v>0</v>
      </c>
      <c r="D122" s="335" t="s">
        <v>56</v>
      </c>
      <c r="E122" s="335"/>
      <c r="F122" s="335"/>
      <c r="G122" s="335"/>
      <c r="H122" s="335"/>
      <c r="I122" s="335"/>
      <c r="J122" s="335"/>
      <c r="K122" s="335"/>
      <c r="L122" s="61"/>
    </row>
    <row r="123" spans="3:13" ht="54" customHeight="1" x14ac:dyDescent="0.25">
      <c r="C123" s="334"/>
      <c r="D123" s="300" t="s">
        <v>57</v>
      </c>
      <c r="E123" s="300" t="s">
        <v>58</v>
      </c>
      <c r="F123" s="300" t="s">
        <v>59</v>
      </c>
      <c r="G123" s="300" t="s">
        <v>60</v>
      </c>
      <c r="H123" s="300" t="s">
        <v>61</v>
      </c>
      <c r="I123" s="300" t="s">
        <v>62</v>
      </c>
      <c r="J123" s="300" t="s">
        <v>63</v>
      </c>
      <c r="K123" s="300" t="s">
        <v>64</v>
      </c>
      <c r="L123" s="61"/>
    </row>
    <row r="124" spans="3:13" ht="132.6" customHeight="1" x14ac:dyDescent="0.25">
      <c r="C124" s="334"/>
      <c r="D124" s="300"/>
      <c r="E124" s="300"/>
      <c r="F124" s="300"/>
      <c r="G124" s="300"/>
      <c r="H124" s="300"/>
      <c r="I124" s="300"/>
      <c r="J124" s="300"/>
      <c r="K124" s="300"/>
      <c r="L124" s="61"/>
    </row>
    <row r="125" spans="3:13" ht="19.5" customHeight="1" x14ac:dyDescent="0.25">
      <c r="C125" s="79">
        <v>1</v>
      </c>
      <c r="D125" s="80"/>
      <c r="E125" s="80"/>
      <c r="F125" s="80"/>
      <c r="G125" s="80"/>
      <c r="H125" s="80"/>
      <c r="I125" s="80"/>
      <c r="J125" s="80"/>
      <c r="K125" s="80"/>
      <c r="L125" s="39" t="str">
        <f t="shared" si="13"/>
        <v/>
      </c>
      <c r="M125" s="81"/>
    </row>
    <row r="126" spans="3:13" ht="19.5" customHeight="1" x14ac:dyDescent="0.25">
      <c r="C126" s="74">
        <v>2</v>
      </c>
      <c r="D126" s="4"/>
      <c r="E126" s="4"/>
      <c r="F126" s="4"/>
      <c r="G126" s="4"/>
      <c r="H126" s="4"/>
      <c r="I126" s="4"/>
      <c r="J126" s="4"/>
      <c r="K126" s="4"/>
      <c r="L126" s="39" t="str">
        <f t="shared" si="13"/>
        <v/>
      </c>
      <c r="M126" s="81"/>
    </row>
    <row r="127" spans="3:13" ht="19.5" customHeight="1" x14ac:dyDescent="0.25">
      <c r="C127" s="74">
        <v>3</v>
      </c>
      <c r="D127" s="4"/>
      <c r="E127" s="4"/>
      <c r="F127" s="4"/>
      <c r="G127" s="4"/>
      <c r="H127" s="4"/>
      <c r="I127" s="4"/>
      <c r="J127" s="4"/>
      <c r="K127" s="4"/>
      <c r="L127" s="39" t="str">
        <f t="shared" si="13"/>
        <v/>
      </c>
      <c r="M127" s="81"/>
    </row>
    <row r="128" spans="3:13" ht="19.5" customHeight="1" x14ac:dyDescent="0.25">
      <c r="C128" s="74">
        <v>4</v>
      </c>
      <c r="D128" s="4"/>
      <c r="E128" s="4"/>
      <c r="F128" s="4"/>
      <c r="G128" s="4"/>
      <c r="H128" s="4"/>
      <c r="I128" s="4"/>
      <c r="J128" s="4"/>
      <c r="K128" s="4"/>
      <c r="L128" s="39" t="str">
        <f t="shared" ref="L128:L134" si="15">IF(SUM(D128:K128)&gt;0,ROUND(AVERAGE(D128:K128),0),"")</f>
        <v/>
      </c>
      <c r="M128" s="81"/>
    </row>
    <row r="129" spans="3:13" ht="19.5" customHeight="1" x14ac:dyDescent="0.25">
      <c r="C129" s="74">
        <v>5</v>
      </c>
      <c r="D129" s="4"/>
      <c r="E129" s="4"/>
      <c r="F129" s="4"/>
      <c r="G129" s="4"/>
      <c r="H129" s="4"/>
      <c r="I129" s="4"/>
      <c r="J129" s="4"/>
      <c r="K129" s="4"/>
      <c r="L129" s="39" t="str">
        <f t="shared" si="15"/>
        <v/>
      </c>
      <c r="M129" s="81"/>
    </row>
    <row r="130" spans="3:13" ht="19.5" customHeight="1" x14ac:dyDescent="0.25">
      <c r="C130" s="74">
        <v>6</v>
      </c>
      <c r="D130" s="4"/>
      <c r="E130" s="4"/>
      <c r="F130" s="4"/>
      <c r="G130" s="4"/>
      <c r="H130" s="4"/>
      <c r="I130" s="4"/>
      <c r="J130" s="4"/>
      <c r="K130" s="4"/>
      <c r="L130" s="39" t="str">
        <f t="shared" si="15"/>
        <v/>
      </c>
      <c r="M130" s="81"/>
    </row>
    <row r="131" spans="3:13" ht="19.5" customHeight="1" x14ac:dyDescent="0.25">
      <c r="C131" s="74">
        <v>7</v>
      </c>
      <c r="D131" s="4"/>
      <c r="E131" s="4"/>
      <c r="F131" s="4"/>
      <c r="G131" s="4"/>
      <c r="H131" s="4"/>
      <c r="I131" s="4"/>
      <c r="J131" s="4"/>
      <c r="K131" s="4"/>
      <c r="L131" s="39" t="str">
        <f t="shared" si="15"/>
        <v/>
      </c>
      <c r="M131" s="81"/>
    </row>
    <row r="132" spans="3:13" ht="19.5" customHeight="1" x14ac:dyDescent="0.25">
      <c r="C132" s="74">
        <v>8</v>
      </c>
      <c r="D132" s="4"/>
      <c r="E132" s="4"/>
      <c r="F132" s="4"/>
      <c r="G132" s="4"/>
      <c r="H132" s="4"/>
      <c r="I132" s="4"/>
      <c r="J132" s="4"/>
      <c r="K132" s="4"/>
      <c r="L132" s="39" t="str">
        <f t="shared" si="15"/>
        <v/>
      </c>
      <c r="M132" s="81"/>
    </row>
    <row r="133" spans="3:13" ht="19.5" customHeight="1" x14ac:dyDescent="0.25">
      <c r="C133" s="74">
        <v>9</v>
      </c>
      <c r="D133" s="4"/>
      <c r="E133" s="4"/>
      <c r="F133" s="4"/>
      <c r="G133" s="4"/>
      <c r="H133" s="4"/>
      <c r="I133" s="4"/>
      <c r="J133" s="4"/>
      <c r="K133" s="4"/>
      <c r="L133" s="39" t="str">
        <f t="shared" si="15"/>
        <v/>
      </c>
      <c r="M133" s="81"/>
    </row>
    <row r="134" spans="3:13" ht="19.5" customHeight="1" x14ac:dyDescent="0.25">
      <c r="C134" s="74">
        <v>10</v>
      </c>
      <c r="D134" s="4"/>
      <c r="E134" s="4"/>
      <c r="F134" s="4"/>
      <c r="G134" s="4"/>
      <c r="H134" s="4"/>
      <c r="I134" s="4"/>
      <c r="J134" s="4"/>
      <c r="K134" s="4"/>
      <c r="L134" s="39" t="str">
        <f t="shared" si="15"/>
        <v/>
      </c>
      <c r="M134" s="81"/>
    </row>
    <row r="135" spans="3:13" ht="19.5" customHeight="1" x14ac:dyDescent="0.25">
      <c r="C135" s="74" t="s">
        <v>172</v>
      </c>
      <c r="D135" s="45" t="str">
        <f>IF(SUM(D125:D134)&gt;0,ROUND(AVERAGE(D125:D134),0),"")</f>
        <v/>
      </c>
      <c r="E135" s="45" t="str">
        <f>IF(SUM(E125:E134)&gt;0,ROUND(AVERAGE(E125:E134),0),"")</f>
        <v/>
      </c>
      <c r="F135" s="45" t="str">
        <f>IF(SUM(F125:F134)&gt;0,ROUND(AVERAGE(F125:F134),0),"")</f>
        <v/>
      </c>
      <c r="G135" s="45" t="str">
        <f>IF(SUM(G125:G134)&gt;0,ROUND(AVERAGE(G125:G134),0),"")</f>
        <v/>
      </c>
      <c r="H135" s="45" t="str">
        <f>IF(SUM(H125:H134)&gt;0,ROUND(AVERAGE(H125:H134),0),"")</f>
        <v/>
      </c>
      <c r="I135" s="45" t="str">
        <f t="shared" ref="I135:K135" si="16">IF(SUM(I125:I134)&gt;0,ROUND(AVERAGE(I125:I134),0),"")</f>
        <v/>
      </c>
      <c r="J135" s="45" t="str">
        <f t="shared" si="16"/>
        <v/>
      </c>
      <c r="K135" s="45" t="str">
        <f t="shared" si="16"/>
        <v/>
      </c>
      <c r="L135" s="39"/>
      <c r="M135" s="81"/>
    </row>
    <row r="136" spans="3:13" s="48" customFormat="1" ht="16.5" customHeight="1" x14ac:dyDescent="0.3">
      <c r="C136" s="56"/>
      <c r="D136" s="82"/>
      <c r="E136" s="82"/>
      <c r="F136" s="82"/>
      <c r="G136" s="82"/>
      <c r="H136" s="82"/>
      <c r="I136" s="82"/>
      <c r="J136" s="82"/>
      <c r="K136" s="82"/>
      <c r="L136" s="83"/>
    </row>
    <row r="137" spans="3:13" ht="21.75" customHeight="1" x14ac:dyDescent="0.3">
      <c r="C137" s="296" t="s">
        <v>0</v>
      </c>
      <c r="D137" s="299" t="s">
        <v>169</v>
      </c>
      <c r="E137" s="299"/>
      <c r="F137" s="299"/>
      <c r="G137" s="299"/>
      <c r="H137" s="299"/>
      <c r="I137" s="299"/>
      <c r="J137" s="84"/>
      <c r="K137" s="84"/>
      <c r="L137" s="83"/>
    </row>
    <row r="138" spans="3:13" ht="24.75" customHeight="1" x14ac:dyDescent="0.3">
      <c r="C138" s="297"/>
      <c r="D138" s="300" t="s">
        <v>169</v>
      </c>
      <c r="E138" s="300"/>
      <c r="F138" s="300"/>
      <c r="G138" s="300" t="s">
        <v>169</v>
      </c>
      <c r="H138" s="300"/>
      <c r="I138" s="300"/>
      <c r="J138" s="298"/>
      <c r="K138" s="298"/>
      <c r="L138" s="83"/>
    </row>
    <row r="139" spans="3:13" ht="24.75" customHeight="1" x14ac:dyDescent="0.3">
      <c r="C139" s="297"/>
      <c r="D139" s="300"/>
      <c r="E139" s="300"/>
      <c r="F139" s="300"/>
      <c r="G139" s="300"/>
      <c r="H139" s="300"/>
      <c r="I139" s="300"/>
      <c r="J139" s="298"/>
      <c r="K139" s="298"/>
      <c r="L139" s="83"/>
    </row>
    <row r="140" spans="3:13" ht="19.5" customHeight="1" x14ac:dyDescent="0.3">
      <c r="C140" s="49">
        <v>1</v>
      </c>
      <c r="D140" s="285"/>
      <c r="E140" s="288"/>
      <c r="F140" s="286"/>
      <c r="G140" s="284"/>
      <c r="H140" s="284"/>
      <c r="I140" s="284"/>
      <c r="J140" s="44" t="str">
        <f t="shared" ref="J140:J149" si="17">IF(SUM(D140:G140)&gt;0,ROUND(AVERAGE(D140:G140),0),"")</f>
        <v/>
      </c>
      <c r="K140" s="85"/>
      <c r="L140" s="83"/>
      <c r="M140" s="47"/>
    </row>
    <row r="141" spans="3:13" ht="19.5" customHeight="1" x14ac:dyDescent="0.3">
      <c r="C141" s="49">
        <v>2</v>
      </c>
      <c r="D141" s="285"/>
      <c r="E141" s="288"/>
      <c r="F141" s="286"/>
      <c r="G141" s="284"/>
      <c r="H141" s="284"/>
      <c r="I141" s="284"/>
      <c r="J141" s="44" t="str">
        <f t="shared" si="17"/>
        <v/>
      </c>
      <c r="K141" s="85"/>
      <c r="L141" s="83"/>
      <c r="M141" s="47"/>
    </row>
    <row r="142" spans="3:13" ht="19.5" customHeight="1" x14ac:dyDescent="0.3">
      <c r="C142" s="49">
        <v>3</v>
      </c>
      <c r="D142" s="285"/>
      <c r="E142" s="288"/>
      <c r="F142" s="286"/>
      <c r="G142" s="284"/>
      <c r="H142" s="284"/>
      <c r="I142" s="284"/>
      <c r="J142" s="44" t="str">
        <f t="shared" si="17"/>
        <v/>
      </c>
      <c r="K142" s="85"/>
      <c r="L142" s="83"/>
      <c r="M142" s="47"/>
    </row>
    <row r="143" spans="3:13" ht="19.5" customHeight="1" x14ac:dyDescent="0.3">
      <c r="C143" s="49">
        <v>4</v>
      </c>
      <c r="D143" s="285"/>
      <c r="E143" s="288"/>
      <c r="F143" s="286"/>
      <c r="G143" s="284"/>
      <c r="H143" s="284"/>
      <c r="I143" s="284"/>
      <c r="J143" s="44" t="str">
        <f t="shared" si="17"/>
        <v/>
      </c>
      <c r="K143" s="85"/>
      <c r="L143" s="83"/>
      <c r="M143" s="47"/>
    </row>
    <row r="144" spans="3:13" ht="19.5" customHeight="1" x14ac:dyDescent="0.3">
      <c r="C144" s="49">
        <v>5</v>
      </c>
      <c r="D144" s="285"/>
      <c r="E144" s="288"/>
      <c r="F144" s="286"/>
      <c r="G144" s="285"/>
      <c r="H144" s="288"/>
      <c r="I144" s="286"/>
      <c r="J144" s="44" t="str">
        <f t="shared" si="17"/>
        <v/>
      </c>
      <c r="K144" s="85"/>
      <c r="L144" s="83"/>
      <c r="M144" s="47"/>
    </row>
    <row r="145" spans="3:13" ht="19.5" customHeight="1" x14ac:dyDescent="0.3">
      <c r="C145" s="49">
        <v>6</v>
      </c>
      <c r="D145" s="285"/>
      <c r="E145" s="288"/>
      <c r="F145" s="286"/>
      <c r="G145" s="285"/>
      <c r="H145" s="288"/>
      <c r="I145" s="286"/>
      <c r="J145" s="44" t="str">
        <f t="shared" si="17"/>
        <v/>
      </c>
      <c r="K145" s="85"/>
      <c r="L145" s="83"/>
      <c r="M145" s="47"/>
    </row>
    <row r="146" spans="3:13" ht="19.5" customHeight="1" x14ac:dyDescent="0.3">
      <c r="C146" s="49">
        <v>7</v>
      </c>
      <c r="D146" s="284"/>
      <c r="E146" s="284"/>
      <c r="F146" s="284"/>
      <c r="G146" s="284"/>
      <c r="H146" s="284"/>
      <c r="I146" s="284"/>
      <c r="J146" s="44" t="str">
        <f t="shared" si="17"/>
        <v/>
      </c>
      <c r="K146" s="85"/>
      <c r="L146" s="83"/>
      <c r="M146" s="47"/>
    </row>
    <row r="147" spans="3:13" ht="19.5" customHeight="1" x14ac:dyDescent="0.3">
      <c r="C147" s="49">
        <v>8</v>
      </c>
      <c r="D147" s="284"/>
      <c r="E147" s="284"/>
      <c r="F147" s="284"/>
      <c r="G147" s="284"/>
      <c r="H147" s="284"/>
      <c r="I147" s="284"/>
      <c r="J147" s="44" t="str">
        <f t="shared" si="17"/>
        <v/>
      </c>
      <c r="K147" s="85"/>
      <c r="L147" s="83"/>
      <c r="M147" s="47"/>
    </row>
    <row r="148" spans="3:13" ht="19.5" customHeight="1" x14ac:dyDescent="0.3">
      <c r="C148" s="49">
        <v>9</v>
      </c>
      <c r="D148" s="284"/>
      <c r="E148" s="284"/>
      <c r="F148" s="284"/>
      <c r="G148" s="284"/>
      <c r="H148" s="284"/>
      <c r="I148" s="284"/>
      <c r="J148" s="44" t="str">
        <f t="shared" si="17"/>
        <v/>
      </c>
      <c r="K148" s="85"/>
      <c r="L148" s="83"/>
      <c r="M148" s="47"/>
    </row>
    <row r="149" spans="3:13" ht="16.5" customHeight="1" x14ac:dyDescent="0.25">
      <c r="C149" s="49">
        <v>10</v>
      </c>
      <c r="D149" s="284"/>
      <c r="E149" s="284"/>
      <c r="F149" s="284"/>
      <c r="G149" s="284"/>
      <c r="H149" s="284"/>
      <c r="I149" s="284"/>
      <c r="J149" s="44" t="str">
        <f t="shared" si="17"/>
        <v/>
      </c>
    </row>
    <row r="150" spans="3:13" ht="16.5" customHeight="1" x14ac:dyDescent="0.25">
      <c r="C150" s="49" t="s">
        <v>172</v>
      </c>
      <c r="D150" s="289" t="str">
        <f>IF(SUM(D140:D149)&gt;0,ROUND(AVERAGE(D140:D149),0),"")</f>
        <v/>
      </c>
      <c r="E150" s="289"/>
      <c r="F150" s="289"/>
      <c r="G150" s="289" t="str">
        <f>IF(SUM(G140:G149)&gt;0,ROUND(AVERAGE(G140:G149),0),"")</f>
        <v/>
      </c>
      <c r="H150" s="289"/>
      <c r="I150" s="289"/>
      <c r="J150" s="11"/>
    </row>
    <row r="151" spans="3:13" ht="16.5" customHeight="1" x14ac:dyDescent="0.25">
      <c r="C151" s="54"/>
    </row>
    <row r="152" spans="3:13" ht="16.5" customHeight="1" x14ac:dyDescent="0.25">
      <c r="C152" s="54"/>
    </row>
    <row r="153" spans="3:13" ht="16.5" customHeight="1" x14ac:dyDescent="0.25">
      <c r="C153" s="54"/>
    </row>
    <row r="154" spans="3:13" ht="16.5" customHeight="1" x14ac:dyDescent="0.25">
      <c r="C154" s="54"/>
    </row>
    <row r="155" spans="3:13" ht="16.5" customHeight="1" x14ac:dyDescent="0.25">
      <c r="C155" s="54"/>
    </row>
    <row r="156" spans="3:13" ht="16.5" customHeight="1" x14ac:dyDescent="0.25">
      <c r="C156" s="54"/>
    </row>
    <row r="157" spans="3:13" ht="16.5" customHeight="1" x14ac:dyDescent="0.25">
      <c r="C157" s="54"/>
    </row>
    <row r="158" spans="3:13" ht="16.5" customHeight="1" x14ac:dyDescent="0.25">
      <c r="C158" s="54"/>
    </row>
    <row r="159" spans="3:13" ht="16.5" customHeight="1" x14ac:dyDescent="0.25">
      <c r="C159" s="54"/>
    </row>
    <row r="160" spans="3:13" ht="16.5" customHeight="1" x14ac:dyDescent="0.25">
      <c r="C160" s="54"/>
    </row>
    <row r="161" spans="3:3" ht="16.5" customHeight="1" x14ac:dyDescent="0.25">
      <c r="C161" s="54"/>
    </row>
    <row r="162" spans="3:3" ht="16.5" customHeight="1" x14ac:dyDescent="0.25">
      <c r="C162" s="54"/>
    </row>
    <row r="163" spans="3:3" ht="16.5" customHeight="1" x14ac:dyDescent="0.25">
      <c r="C163" s="54"/>
    </row>
    <row r="164" spans="3:3" ht="16.5" customHeight="1" x14ac:dyDescent="0.25">
      <c r="C164" s="54"/>
    </row>
    <row r="165" spans="3:3" ht="16.5" customHeight="1" x14ac:dyDescent="0.25">
      <c r="C165" s="54"/>
    </row>
    <row r="166" spans="3:3" ht="16.5" customHeight="1" x14ac:dyDescent="0.25">
      <c r="C166" s="54"/>
    </row>
    <row r="167" spans="3:3" ht="16.5" customHeight="1" x14ac:dyDescent="0.25">
      <c r="C167" s="54"/>
    </row>
    <row r="168" spans="3:3" ht="16.5" customHeight="1" x14ac:dyDescent="0.25">
      <c r="C168" s="54"/>
    </row>
    <row r="169" spans="3:3" ht="16.5" customHeight="1" x14ac:dyDescent="0.25">
      <c r="C169" s="54"/>
    </row>
    <row r="170" spans="3:3" ht="16.5" customHeight="1" x14ac:dyDescent="0.25">
      <c r="C170" s="54"/>
    </row>
    <row r="171" spans="3:3" ht="16.5" customHeight="1" x14ac:dyDescent="0.25">
      <c r="C171" s="54"/>
    </row>
    <row r="172" spans="3:3" ht="16.5" customHeight="1" x14ac:dyDescent="0.25">
      <c r="C172" s="54"/>
    </row>
    <row r="173" spans="3:3" ht="16.5" customHeight="1" x14ac:dyDescent="0.25">
      <c r="C173" s="54"/>
    </row>
    <row r="174" spans="3:3" ht="16.5" customHeight="1" x14ac:dyDescent="0.25">
      <c r="C174" s="54"/>
    </row>
    <row r="175" spans="3:3" ht="16.5" customHeight="1" x14ac:dyDescent="0.25">
      <c r="C175" s="54"/>
    </row>
    <row r="176" spans="3:3" ht="16.5" customHeight="1" x14ac:dyDescent="0.25">
      <c r="C176" s="54"/>
    </row>
    <row r="177" spans="3:3" ht="16.5" customHeight="1" x14ac:dyDescent="0.25">
      <c r="C177" s="54"/>
    </row>
    <row r="178" spans="3:3" ht="16.5" customHeight="1" x14ac:dyDescent="0.25">
      <c r="C178" s="54"/>
    </row>
    <row r="179" spans="3:3" ht="16.5" customHeight="1" x14ac:dyDescent="0.25">
      <c r="C179" s="54"/>
    </row>
    <row r="180" spans="3:3" ht="16.5" customHeight="1" x14ac:dyDescent="0.25">
      <c r="C180" s="54"/>
    </row>
    <row r="181" spans="3:3" ht="16.5" customHeight="1" x14ac:dyDescent="0.25">
      <c r="C181" s="54"/>
    </row>
    <row r="182" spans="3:3" ht="16.5" customHeight="1" x14ac:dyDescent="0.25">
      <c r="C182" s="54"/>
    </row>
    <row r="183" spans="3:3" ht="16.5" customHeight="1" x14ac:dyDescent="0.25">
      <c r="C183" s="54"/>
    </row>
    <row r="184" spans="3:3" ht="16.5" customHeight="1" x14ac:dyDescent="0.25">
      <c r="C184" s="54"/>
    </row>
    <row r="185" spans="3:3" ht="16.5" customHeight="1" x14ac:dyDescent="0.25">
      <c r="C185" s="54"/>
    </row>
    <row r="186" spans="3:3" ht="16.5" customHeight="1" x14ac:dyDescent="0.25">
      <c r="C186" s="54"/>
    </row>
    <row r="187" spans="3:3" ht="16.5" customHeight="1" x14ac:dyDescent="0.25">
      <c r="C187" s="54"/>
    </row>
    <row r="188" spans="3:3" ht="16.5" customHeight="1" x14ac:dyDescent="0.25">
      <c r="C188" s="54"/>
    </row>
    <row r="189" spans="3:3" ht="16.5" customHeight="1" x14ac:dyDescent="0.25">
      <c r="C189" s="54"/>
    </row>
    <row r="190" spans="3:3" ht="16.5" customHeight="1" x14ac:dyDescent="0.25">
      <c r="C190" s="54"/>
    </row>
    <row r="191" spans="3:3" ht="16.5" customHeight="1" x14ac:dyDescent="0.25">
      <c r="C191" s="54"/>
    </row>
    <row r="192" spans="3:3" ht="16.5" customHeight="1" x14ac:dyDescent="0.25">
      <c r="C192" s="54"/>
    </row>
    <row r="193" spans="3:3" ht="16.5" customHeight="1" x14ac:dyDescent="0.25">
      <c r="C193" s="54"/>
    </row>
    <row r="194" spans="3:3" ht="16.5" customHeight="1" x14ac:dyDescent="0.25">
      <c r="C194" s="54"/>
    </row>
    <row r="195" spans="3:3" ht="16.5" customHeight="1" x14ac:dyDescent="0.25">
      <c r="C195" s="54"/>
    </row>
    <row r="196" spans="3:3" ht="16.5" customHeight="1" x14ac:dyDescent="0.25">
      <c r="C196" s="54"/>
    </row>
    <row r="197" spans="3:3" ht="16.5" customHeight="1" x14ac:dyDescent="0.25">
      <c r="C197" s="54"/>
    </row>
    <row r="198" spans="3:3" ht="16.5" customHeight="1" x14ac:dyDescent="0.25">
      <c r="C198" s="54"/>
    </row>
    <row r="199" spans="3:3" ht="16.5" customHeight="1" x14ac:dyDescent="0.25">
      <c r="C199" s="54"/>
    </row>
    <row r="200" spans="3:3" ht="16.5" customHeight="1" x14ac:dyDescent="0.25">
      <c r="C200" s="54"/>
    </row>
    <row r="201" spans="3:3" ht="16.5" customHeight="1" x14ac:dyDescent="0.25">
      <c r="C201" s="54"/>
    </row>
    <row r="202" spans="3:3" ht="16.5" customHeight="1" x14ac:dyDescent="0.25">
      <c r="C202" s="54"/>
    </row>
    <row r="203" spans="3:3" ht="16.5" customHeight="1" x14ac:dyDescent="0.25">
      <c r="C203" s="54"/>
    </row>
    <row r="204" spans="3:3" ht="16.5" customHeight="1" x14ac:dyDescent="0.25">
      <c r="C204" s="54"/>
    </row>
    <row r="205" spans="3:3" ht="16.5" customHeight="1" x14ac:dyDescent="0.25">
      <c r="C205" s="54"/>
    </row>
    <row r="206" spans="3:3" ht="16.5" customHeight="1" x14ac:dyDescent="0.25">
      <c r="C206" s="54"/>
    </row>
    <row r="207" spans="3:3" ht="16.5" customHeight="1" x14ac:dyDescent="0.25">
      <c r="C207" s="54"/>
    </row>
    <row r="208" spans="3:3" ht="16.5" customHeight="1" x14ac:dyDescent="0.25">
      <c r="C208" s="54"/>
    </row>
    <row r="209" spans="3:3" ht="16.5" customHeight="1" x14ac:dyDescent="0.25">
      <c r="C209" s="54"/>
    </row>
    <row r="210" spans="3:3" ht="16.5" customHeight="1" x14ac:dyDescent="0.25">
      <c r="C210" s="54"/>
    </row>
    <row r="211" spans="3:3" ht="16.5" customHeight="1" x14ac:dyDescent="0.25">
      <c r="C211" s="54"/>
    </row>
    <row r="212" spans="3:3" ht="16.5" customHeight="1" x14ac:dyDescent="0.25">
      <c r="C212" s="54"/>
    </row>
    <row r="213" spans="3:3" ht="16.5" customHeight="1" x14ac:dyDescent="0.25">
      <c r="C213" s="54"/>
    </row>
    <row r="214" spans="3:3" ht="16.5" customHeight="1" x14ac:dyDescent="0.25">
      <c r="C214" s="54"/>
    </row>
    <row r="215" spans="3:3" ht="16.5" customHeight="1" x14ac:dyDescent="0.25">
      <c r="C215" s="54"/>
    </row>
    <row r="216" spans="3:3" ht="16.5" customHeight="1" x14ac:dyDescent="0.25">
      <c r="C216" s="54"/>
    </row>
    <row r="217" spans="3:3" ht="16.5" customHeight="1" x14ac:dyDescent="0.25">
      <c r="C217" s="54"/>
    </row>
    <row r="218" spans="3:3" ht="16.5" customHeight="1" x14ac:dyDescent="0.25">
      <c r="C218" s="54"/>
    </row>
    <row r="219" spans="3:3" ht="16.5" customHeight="1" x14ac:dyDescent="0.25">
      <c r="C219" s="54"/>
    </row>
    <row r="220" spans="3:3" ht="16.5" customHeight="1" x14ac:dyDescent="0.25">
      <c r="C220" s="54"/>
    </row>
    <row r="221" spans="3:3" ht="16.5" customHeight="1" x14ac:dyDescent="0.25">
      <c r="C221" s="54"/>
    </row>
    <row r="222" spans="3:3" ht="16.5" customHeight="1" x14ac:dyDescent="0.25">
      <c r="C222" s="54"/>
    </row>
    <row r="223" spans="3:3" ht="16.5" customHeight="1" x14ac:dyDescent="0.25">
      <c r="C223" s="54"/>
    </row>
    <row r="224" spans="3:3" ht="16.5" customHeight="1" x14ac:dyDescent="0.25">
      <c r="C224" s="54"/>
    </row>
    <row r="225" spans="3:3" ht="16.5" customHeight="1" x14ac:dyDescent="0.25">
      <c r="C225" s="54"/>
    </row>
    <row r="226" spans="3:3" ht="16.5" customHeight="1" x14ac:dyDescent="0.25">
      <c r="C226" s="54"/>
    </row>
    <row r="227" spans="3:3" ht="16.5" customHeight="1" x14ac:dyDescent="0.25">
      <c r="C227" s="54"/>
    </row>
    <row r="228" spans="3:3" ht="16.5" customHeight="1" x14ac:dyDescent="0.25">
      <c r="C228" s="54"/>
    </row>
    <row r="229" spans="3:3" ht="16.5" customHeight="1" x14ac:dyDescent="0.25">
      <c r="C229" s="54"/>
    </row>
    <row r="230" spans="3:3" ht="16.5" customHeight="1" x14ac:dyDescent="0.25">
      <c r="C230" s="54"/>
    </row>
    <row r="231" spans="3:3" ht="16.5" customHeight="1" x14ac:dyDescent="0.25">
      <c r="C231" s="54"/>
    </row>
    <row r="232" spans="3:3" ht="16.5" customHeight="1" x14ac:dyDescent="0.25">
      <c r="C232" s="54"/>
    </row>
    <row r="233" spans="3:3" ht="16.5" customHeight="1" x14ac:dyDescent="0.25">
      <c r="C233" s="54"/>
    </row>
    <row r="234" spans="3:3" ht="16.5" customHeight="1" x14ac:dyDescent="0.25">
      <c r="C234" s="54"/>
    </row>
    <row r="235" spans="3:3" ht="16.5" customHeight="1" x14ac:dyDescent="0.25">
      <c r="C235" s="54"/>
    </row>
    <row r="236" spans="3:3" ht="16.5" customHeight="1" x14ac:dyDescent="0.25">
      <c r="C236" s="54"/>
    </row>
    <row r="237" spans="3:3" ht="16.5" customHeight="1" x14ac:dyDescent="0.25">
      <c r="C237" s="54"/>
    </row>
    <row r="238" spans="3:3" ht="16.5" customHeight="1" x14ac:dyDescent="0.25">
      <c r="C238" s="54"/>
    </row>
    <row r="239" spans="3:3" ht="16.5" customHeight="1" x14ac:dyDescent="0.25">
      <c r="C239" s="54"/>
    </row>
    <row r="240" spans="3:3" ht="16.5" customHeight="1" x14ac:dyDescent="0.25">
      <c r="C240" s="54"/>
    </row>
    <row r="241" spans="3:3" ht="16.5" customHeight="1" x14ac:dyDescent="0.25">
      <c r="C241" s="54"/>
    </row>
    <row r="242" spans="3:3" ht="16.5" customHeight="1" x14ac:dyDescent="0.25">
      <c r="C242" s="54"/>
    </row>
    <row r="243" spans="3:3" ht="16.5" customHeight="1" x14ac:dyDescent="0.25">
      <c r="C243" s="54"/>
    </row>
    <row r="244" spans="3:3" ht="16.5" customHeight="1" x14ac:dyDescent="0.25">
      <c r="C244" s="54"/>
    </row>
    <row r="245" spans="3:3" ht="16.5" customHeight="1" x14ac:dyDescent="0.25">
      <c r="C245" s="54"/>
    </row>
    <row r="246" spans="3:3" ht="16.5" customHeight="1" x14ac:dyDescent="0.25">
      <c r="C246" s="54"/>
    </row>
    <row r="247" spans="3:3" ht="16.5" customHeight="1" x14ac:dyDescent="0.25">
      <c r="C247" s="54"/>
    </row>
    <row r="248" spans="3:3" ht="16.5" customHeight="1" x14ac:dyDescent="0.25">
      <c r="C248" s="54"/>
    </row>
    <row r="249" spans="3:3" ht="16.5" customHeight="1" x14ac:dyDescent="0.25">
      <c r="C249" s="54"/>
    </row>
    <row r="250" spans="3:3" ht="16.5" customHeight="1" x14ac:dyDescent="0.25">
      <c r="C250" s="54"/>
    </row>
    <row r="251" spans="3:3" ht="16.5" customHeight="1" x14ac:dyDescent="0.25">
      <c r="C251" s="54"/>
    </row>
    <row r="252" spans="3:3" ht="16.5" customHeight="1" x14ac:dyDescent="0.25">
      <c r="C252" s="54"/>
    </row>
    <row r="253" spans="3:3" ht="16.5" customHeight="1" x14ac:dyDescent="0.25">
      <c r="C253" s="54"/>
    </row>
    <row r="254" spans="3:3" ht="16.5" customHeight="1" x14ac:dyDescent="0.25">
      <c r="C254" s="54"/>
    </row>
    <row r="255" spans="3:3" ht="16.5" customHeight="1" x14ac:dyDescent="0.25">
      <c r="C255" s="54"/>
    </row>
    <row r="256" spans="3:3" ht="16.5" customHeight="1" x14ac:dyDescent="0.25">
      <c r="C256" s="54"/>
    </row>
    <row r="257" spans="3:3" ht="16.5" customHeight="1" x14ac:dyDescent="0.25">
      <c r="C257" s="54"/>
    </row>
    <row r="258" spans="3:3" ht="16.5" customHeight="1" x14ac:dyDescent="0.25">
      <c r="C258" s="54"/>
    </row>
    <row r="259" spans="3:3" ht="16.5" customHeight="1" x14ac:dyDescent="0.25">
      <c r="C259" s="54"/>
    </row>
    <row r="260" spans="3:3" ht="16.5" customHeight="1" x14ac:dyDescent="0.25">
      <c r="C260" s="54"/>
    </row>
    <row r="261" spans="3:3" ht="16.5" customHeight="1" x14ac:dyDescent="0.25">
      <c r="C261" s="54"/>
    </row>
    <row r="262" spans="3:3" ht="16.5" customHeight="1" x14ac:dyDescent="0.25">
      <c r="C262" s="54"/>
    </row>
    <row r="263" spans="3:3" ht="16.5" customHeight="1" x14ac:dyDescent="0.25">
      <c r="C263" s="54"/>
    </row>
    <row r="264" spans="3:3" ht="16.5" customHeight="1" x14ac:dyDescent="0.25">
      <c r="C264" s="54"/>
    </row>
    <row r="265" spans="3:3" ht="16.5" customHeight="1" x14ac:dyDescent="0.25">
      <c r="C265" s="54"/>
    </row>
    <row r="266" spans="3:3" ht="16.5" customHeight="1" x14ac:dyDescent="0.25">
      <c r="C266" s="54"/>
    </row>
    <row r="267" spans="3:3" ht="16.5" customHeight="1" x14ac:dyDescent="0.25">
      <c r="C267" s="54"/>
    </row>
    <row r="268" spans="3:3" ht="16.5" customHeight="1" x14ac:dyDescent="0.25">
      <c r="C268" s="54"/>
    </row>
    <row r="269" spans="3:3" ht="16.5" customHeight="1" x14ac:dyDescent="0.25">
      <c r="C269" s="54"/>
    </row>
    <row r="270" spans="3:3" ht="16.5" customHeight="1" x14ac:dyDescent="0.25">
      <c r="C270" s="54"/>
    </row>
    <row r="271" spans="3:3" ht="16.5" customHeight="1" x14ac:dyDescent="0.25">
      <c r="C271" s="54"/>
    </row>
    <row r="272" spans="3:3" ht="16.5" customHeight="1" x14ac:dyDescent="0.25">
      <c r="C272" s="54"/>
    </row>
    <row r="273" spans="3:3" ht="16.5" customHeight="1" x14ac:dyDescent="0.25">
      <c r="C273" s="54"/>
    </row>
    <row r="274" spans="3:3" ht="16.5" customHeight="1" x14ac:dyDescent="0.25">
      <c r="C274" s="54"/>
    </row>
    <row r="275" spans="3:3" ht="16.5" customHeight="1" x14ac:dyDescent="0.25">
      <c r="C275" s="54"/>
    </row>
    <row r="276" spans="3:3" ht="16.5" customHeight="1" x14ac:dyDescent="0.25">
      <c r="C276" s="54"/>
    </row>
    <row r="277" spans="3:3" ht="16.5" customHeight="1" x14ac:dyDescent="0.25">
      <c r="C277" s="54"/>
    </row>
    <row r="278" spans="3:3" ht="16.5" customHeight="1" x14ac:dyDescent="0.25">
      <c r="C278" s="54"/>
    </row>
    <row r="279" spans="3:3" ht="16.5" customHeight="1" x14ac:dyDescent="0.25">
      <c r="C279" s="54"/>
    </row>
    <row r="280" spans="3:3" ht="16.5" customHeight="1" x14ac:dyDescent="0.25">
      <c r="C280" s="54"/>
    </row>
    <row r="281" spans="3:3" ht="16.5" customHeight="1" x14ac:dyDescent="0.25">
      <c r="C281" s="54"/>
    </row>
    <row r="282" spans="3:3" ht="16.5" customHeight="1" x14ac:dyDescent="0.25">
      <c r="C282" s="54"/>
    </row>
    <row r="283" spans="3:3" ht="16.5" customHeight="1" x14ac:dyDescent="0.25">
      <c r="C283" s="54"/>
    </row>
    <row r="284" spans="3:3" ht="16.5" customHeight="1" x14ac:dyDescent="0.25">
      <c r="C284" s="54"/>
    </row>
    <row r="285" spans="3:3" ht="16.5" customHeight="1" x14ac:dyDescent="0.25">
      <c r="C285" s="54"/>
    </row>
    <row r="286" spans="3:3" ht="16.5" customHeight="1" x14ac:dyDescent="0.25">
      <c r="C286" s="54"/>
    </row>
    <row r="287" spans="3:3" ht="16.5" customHeight="1" x14ac:dyDescent="0.25">
      <c r="C287" s="54"/>
    </row>
    <row r="288" spans="3:3" ht="16.5" customHeight="1" x14ac:dyDescent="0.25">
      <c r="C288" s="54"/>
    </row>
    <row r="289" spans="3:3" ht="16.5" customHeight="1" x14ac:dyDescent="0.25">
      <c r="C289" s="54"/>
    </row>
    <row r="290" spans="3:3" ht="16.5" customHeight="1" x14ac:dyDescent="0.25">
      <c r="C290" s="54"/>
    </row>
    <row r="291" spans="3:3" ht="16.5" customHeight="1" x14ac:dyDescent="0.25">
      <c r="C291" s="54"/>
    </row>
    <row r="292" spans="3:3" ht="16.5" customHeight="1" x14ac:dyDescent="0.25">
      <c r="C292" s="54"/>
    </row>
    <row r="293" spans="3:3" ht="16.5" customHeight="1" x14ac:dyDescent="0.25">
      <c r="C293" s="54"/>
    </row>
    <row r="294" spans="3:3" ht="16.5" customHeight="1" x14ac:dyDescent="0.25">
      <c r="C294" s="54"/>
    </row>
    <row r="295" spans="3:3" ht="16.5" customHeight="1" x14ac:dyDescent="0.25">
      <c r="C295" s="54"/>
    </row>
    <row r="296" spans="3:3" ht="16.5" customHeight="1" x14ac:dyDescent="0.25">
      <c r="C296" s="54"/>
    </row>
    <row r="297" spans="3:3" ht="16.5" customHeight="1" x14ac:dyDescent="0.25">
      <c r="C297" s="54"/>
    </row>
    <row r="298" spans="3:3" ht="16.5" customHeight="1" x14ac:dyDescent="0.25">
      <c r="C298" s="54"/>
    </row>
    <row r="299" spans="3:3" ht="16.5" customHeight="1" x14ac:dyDescent="0.25">
      <c r="C299" s="54"/>
    </row>
    <row r="300" spans="3:3" ht="16.5" customHeight="1" x14ac:dyDescent="0.25">
      <c r="C300" s="54"/>
    </row>
    <row r="301" spans="3:3" ht="16.5" customHeight="1" x14ac:dyDescent="0.25">
      <c r="C301" s="54"/>
    </row>
    <row r="302" spans="3:3" ht="16.5" customHeight="1" x14ac:dyDescent="0.25">
      <c r="C302" s="54"/>
    </row>
    <row r="303" spans="3:3" ht="16.5" customHeight="1" x14ac:dyDescent="0.25">
      <c r="C303" s="54"/>
    </row>
    <row r="304" spans="3:3" ht="16.5" customHeight="1" x14ac:dyDescent="0.25">
      <c r="C304" s="54"/>
    </row>
    <row r="305" spans="3:3" ht="16.5" customHeight="1" x14ac:dyDescent="0.25">
      <c r="C305" s="54"/>
    </row>
    <row r="306" spans="3:3" ht="16.5" customHeight="1" x14ac:dyDescent="0.25">
      <c r="C306" s="54"/>
    </row>
    <row r="307" spans="3:3" ht="16.5" customHeight="1" x14ac:dyDescent="0.25">
      <c r="C307" s="54"/>
    </row>
    <row r="308" spans="3:3" ht="16.5" customHeight="1" x14ac:dyDescent="0.25">
      <c r="C308" s="54"/>
    </row>
    <row r="309" spans="3:3" ht="16.5" customHeight="1" x14ac:dyDescent="0.25">
      <c r="C309" s="54"/>
    </row>
    <row r="310" spans="3:3" ht="16.5" customHeight="1" x14ac:dyDescent="0.25">
      <c r="C310" s="54"/>
    </row>
    <row r="311" spans="3:3" ht="16.5" customHeight="1" x14ac:dyDescent="0.25">
      <c r="C311" s="54"/>
    </row>
    <row r="312" spans="3:3" ht="16.5" customHeight="1" x14ac:dyDescent="0.25">
      <c r="C312" s="54"/>
    </row>
    <row r="313" spans="3:3" ht="16.5" customHeight="1" x14ac:dyDescent="0.25">
      <c r="C313" s="54"/>
    </row>
    <row r="314" spans="3:3" ht="16.5" customHeight="1" x14ac:dyDescent="0.25">
      <c r="C314" s="54"/>
    </row>
    <row r="315" spans="3:3" ht="16.5" customHeight="1" x14ac:dyDescent="0.25">
      <c r="C315" s="54"/>
    </row>
    <row r="316" spans="3:3" ht="16.5" customHeight="1" x14ac:dyDescent="0.25">
      <c r="C316" s="54"/>
    </row>
    <row r="317" spans="3:3" ht="16.5" customHeight="1" x14ac:dyDescent="0.25">
      <c r="C317" s="54"/>
    </row>
    <row r="318" spans="3:3" ht="16.5" customHeight="1" x14ac:dyDescent="0.25">
      <c r="C318" s="54"/>
    </row>
    <row r="319" spans="3:3" ht="16.5" customHeight="1" x14ac:dyDescent="0.25">
      <c r="C319" s="54"/>
    </row>
    <row r="320" spans="3:3" ht="16.5" customHeight="1" x14ac:dyDescent="0.25">
      <c r="C320" s="54"/>
    </row>
    <row r="321" spans="3:3" ht="16.5" customHeight="1" x14ac:dyDescent="0.25">
      <c r="C321" s="54"/>
    </row>
    <row r="322" spans="3:3" ht="16.5" customHeight="1" x14ac:dyDescent="0.25">
      <c r="C322" s="54"/>
    </row>
    <row r="323" spans="3:3" ht="16.5" customHeight="1" x14ac:dyDescent="0.25">
      <c r="C323" s="54"/>
    </row>
    <row r="324" spans="3:3" ht="16.5" customHeight="1" x14ac:dyDescent="0.25">
      <c r="C324" s="54"/>
    </row>
    <row r="325" spans="3:3" ht="16.5" customHeight="1" x14ac:dyDescent="0.25">
      <c r="C325" s="54"/>
    </row>
    <row r="326" spans="3:3" ht="16.5" customHeight="1" x14ac:dyDescent="0.25">
      <c r="C326" s="54"/>
    </row>
    <row r="327" spans="3:3" ht="16.5" customHeight="1" x14ac:dyDescent="0.25">
      <c r="C327" s="54"/>
    </row>
    <row r="328" spans="3:3" ht="16.5" customHeight="1" x14ac:dyDescent="0.25">
      <c r="C328" s="54"/>
    </row>
    <row r="329" spans="3:3" ht="16.5" customHeight="1" x14ac:dyDescent="0.25">
      <c r="C329" s="54"/>
    </row>
    <row r="330" spans="3:3" ht="16.5" customHeight="1" x14ac:dyDescent="0.25">
      <c r="C330" s="54"/>
    </row>
    <row r="331" spans="3:3" ht="16.5" customHeight="1" x14ac:dyDescent="0.25">
      <c r="C331" s="54"/>
    </row>
    <row r="332" spans="3:3" ht="16.5" customHeight="1" x14ac:dyDescent="0.25">
      <c r="C332" s="54"/>
    </row>
    <row r="333" spans="3:3" ht="16.5" customHeight="1" x14ac:dyDescent="0.25">
      <c r="C333" s="54"/>
    </row>
    <row r="334" spans="3:3" ht="16.5" customHeight="1" x14ac:dyDescent="0.25">
      <c r="C334" s="54"/>
    </row>
    <row r="335" spans="3:3" ht="16.5" customHeight="1" x14ac:dyDescent="0.25">
      <c r="C335" s="54"/>
    </row>
    <row r="336" spans="3:3" ht="16.5" customHeight="1" x14ac:dyDescent="0.25">
      <c r="C336" s="54"/>
    </row>
    <row r="337" spans="3:3" ht="16.5" customHeight="1" x14ac:dyDescent="0.25">
      <c r="C337" s="54"/>
    </row>
    <row r="338" spans="3:3" ht="16.5" customHeight="1" x14ac:dyDescent="0.25">
      <c r="C338" s="54"/>
    </row>
    <row r="339" spans="3:3" ht="16.5" customHeight="1" x14ac:dyDescent="0.25">
      <c r="C339" s="54"/>
    </row>
    <row r="340" spans="3:3" ht="16.5" customHeight="1" x14ac:dyDescent="0.25">
      <c r="C340" s="54"/>
    </row>
    <row r="341" spans="3:3" ht="16.5" customHeight="1" x14ac:dyDescent="0.25">
      <c r="C341" s="54"/>
    </row>
    <row r="342" spans="3:3" ht="16.5" customHeight="1" x14ac:dyDescent="0.25">
      <c r="C342" s="54"/>
    </row>
    <row r="343" spans="3:3" ht="16.5" customHeight="1" x14ac:dyDescent="0.25">
      <c r="C343" s="54"/>
    </row>
    <row r="344" spans="3:3" ht="16.5" customHeight="1" x14ac:dyDescent="0.25">
      <c r="C344" s="54"/>
    </row>
    <row r="345" spans="3:3" ht="16.5" customHeight="1" x14ac:dyDescent="0.25">
      <c r="C345" s="54"/>
    </row>
    <row r="346" spans="3:3" ht="16.5" customHeight="1" x14ac:dyDescent="0.25">
      <c r="C346" s="54"/>
    </row>
    <row r="347" spans="3:3" ht="16.5" customHeight="1" x14ac:dyDescent="0.25">
      <c r="C347" s="54"/>
    </row>
    <row r="348" spans="3:3" ht="16.5" customHeight="1" x14ac:dyDescent="0.25">
      <c r="C348" s="54"/>
    </row>
    <row r="349" spans="3:3" ht="16.5" customHeight="1" x14ac:dyDescent="0.25">
      <c r="C349" s="54"/>
    </row>
    <row r="350" spans="3:3" ht="16.5" customHeight="1" x14ac:dyDescent="0.25">
      <c r="C350" s="54"/>
    </row>
    <row r="351" spans="3:3" ht="16.5" customHeight="1" x14ac:dyDescent="0.25">
      <c r="C351" s="54"/>
    </row>
    <row r="352" spans="3:3" ht="16.5" customHeight="1" x14ac:dyDescent="0.25">
      <c r="C352" s="54"/>
    </row>
    <row r="353" spans="3:3" ht="16.5" customHeight="1" x14ac:dyDescent="0.25">
      <c r="C353" s="54"/>
    </row>
    <row r="354" spans="3:3" ht="16.5" customHeight="1" x14ac:dyDescent="0.25">
      <c r="C354" s="54"/>
    </row>
    <row r="355" spans="3:3" ht="16.5" customHeight="1" x14ac:dyDescent="0.25">
      <c r="C355" s="54"/>
    </row>
    <row r="356" spans="3:3" ht="16.5" customHeight="1" x14ac:dyDescent="0.25">
      <c r="C356" s="54"/>
    </row>
    <row r="357" spans="3:3" ht="16.5" customHeight="1" x14ac:dyDescent="0.25">
      <c r="C357" s="54"/>
    </row>
    <row r="358" spans="3:3" ht="16.5" customHeight="1" x14ac:dyDescent="0.25">
      <c r="C358" s="54"/>
    </row>
    <row r="359" spans="3:3" ht="16.5" customHeight="1" x14ac:dyDescent="0.25">
      <c r="C359" s="54"/>
    </row>
    <row r="360" spans="3:3" ht="16.5" customHeight="1" x14ac:dyDescent="0.25">
      <c r="C360" s="54"/>
    </row>
    <row r="361" spans="3:3" ht="16.5" customHeight="1" x14ac:dyDescent="0.25">
      <c r="C361" s="54"/>
    </row>
    <row r="362" spans="3:3" ht="16.5" customHeight="1" x14ac:dyDescent="0.25">
      <c r="C362" s="54"/>
    </row>
    <row r="363" spans="3:3" ht="16.5" customHeight="1" x14ac:dyDescent="0.25">
      <c r="C363" s="54"/>
    </row>
    <row r="364" spans="3:3" ht="16.5" customHeight="1" x14ac:dyDescent="0.25">
      <c r="C364" s="54"/>
    </row>
    <row r="365" spans="3:3" ht="16.5" customHeight="1" x14ac:dyDescent="0.25">
      <c r="C365" s="54"/>
    </row>
    <row r="366" spans="3:3" ht="16.5" customHeight="1" x14ac:dyDescent="0.25">
      <c r="C366" s="54"/>
    </row>
    <row r="367" spans="3:3" ht="16.5" customHeight="1" x14ac:dyDescent="0.25">
      <c r="C367" s="54"/>
    </row>
    <row r="368" spans="3:3" ht="16.5" customHeight="1" x14ac:dyDescent="0.25">
      <c r="C368" s="54"/>
    </row>
    <row r="369" spans="3:3" ht="16.5" customHeight="1" x14ac:dyDescent="0.25">
      <c r="C369" s="54"/>
    </row>
    <row r="370" spans="3:3" ht="16.5" customHeight="1" x14ac:dyDescent="0.25">
      <c r="C370" s="54"/>
    </row>
    <row r="371" spans="3:3" ht="16.5" customHeight="1" x14ac:dyDescent="0.25">
      <c r="C371" s="54"/>
    </row>
    <row r="372" spans="3:3" ht="16.5" customHeight="1" x14ac:dyDescent="0.25">
      <c r="C372" s="54"/>
    </row>
    <row r="373" spans="3:3" ht="16.5" customHeight="1" x14ac:dyDescent="0.25">
      <c r="C373" s="54"/>
    </row>
    <row r="374" spans="3:3" ht="16.5" customHeight="1" x14ac:dyDescent="0.25">
      <c r="C374" s="54"/>
    </row>
    <row r="375" spans="3:3" ht="16.5" customHeight="1" x14ac:dyDescent="0.25">
      <c r="C375" s="54"/>
    </row>
    <row r="376" spans="3:3" ht="16.5" customHeight="1" x14ac:dyDescent="0.25">
      <c r="C376" s="54"/>
    </row>
    <row r="377" spans="3:3" ht="16.5" customHeight="1" x14ac:dyDescent="0.25">
      <c r="C377" s="54"/>
    </row>
    <row r="378" spans="3:3" ht="16.5" customHeight="1" x14ac:dyDescent="0.25">
      <c r="C378" s="54"/>
    </row>
    <row r="379" spans="3:3" ht="16.5" customHeight="1" x14ac:dyDescent="0.25">
      <c r="C379" s="54"/>
    </row>
    <row r="380" spans="3:3" ht="16.5" customHeight="1" x14ac:dyDescent="0.25">
      <c r="C380" s="54"/>
    </row>
    <row r="381" spans="3:3" ht="16.5" customHeight="1" x14ac:dyDescent="0.25">
      <c r="C381" s="54"/>
    </row>
    <row r="382" spans="3:3" ht="16.5" customHeight="1" x14ac:dyDescent="0.25">
      <c r="C382" s="54"/>
    </row>
    <row r="383" spans="3:3" ht="16.5" customHeight="1" x14ac:dyDescent="0.25">
      <c r="C383" s="54"/>
    </row>
    <row r="384" spans="3:3" ht="16.5" customHeight="1" x14ac:dyDescent="0.25">
      <c r="C384" s="54"/>
    </row>
    <row r="385" spans="3:3" ht="16.5" customHeight="1" x14ac:dyDescent="0.25">
      <c r="C385" s="54"/>
    </row>
    <row r="386" spans="3:3" ht="16.5" customHeight="1" x14ac:dyDescent="0.25">
      <c r="C386" s="54"/>
    </row>
    <row r="387" spans="3:3" ht="16.5" customHeight="1" x14ac:dyDescent="0.25">
      <c r="C387" s="54"/>
    </row>
    <row r="388" spans="3:3" ht="16.5" customHeight="1" x14ac:dyDescent="0.25">
      <c r="C388" s="54"/>
    </row>
    <row r="389" spans="3:3" ht="16.5" customHeight="1" x14ac:dyDescent="0.25">
      <c r="C389" s="54"/>
    </row>
    <row r="390" spans="3:3" ht="16.5" customHeight="1" x14ac:dyDescent="0.25">
      <c r="C390" s="54"/>
    </row>
    <row r="391" spans="3:3" ht="16.5" customHeight="1" x14ac:dyDescent="0.25">
      <c r="C391" s="54"/>
    </row>
    <row r="392" spans="3:3" ht="16.5" customHeight="1" x14ac:dyDescent="0.25">
      <c r="C392" s="54"/>
    </row>
    <row r="393" spans="3:3" ht="16.5" customHeight="1" x14ac:dyDescent="0.25">
      <c r="C393" s="54"/>
    </row>
    <row r="394" spans="3:3" ht="16.5" customHeight="1" x14ac:dyDescent="0.25">
      <c r="C394" s="54"/>
    </row>
    <row r="395" spans="3:3" ht="16.5" customHeight="1" x14ac:dyDescent="0.25">
      <c r="C395" s="54"/>
    </row>
    <row r="396" spans="3:3" ht="16.5" customHeight="1" x14ac:dyDescent="0.25">
      <c r="C396" s="54"/>
    </row>
    <row r="397" spans="3:3" ht="16.5" customHeight="1" x14ac:dyDescent="0.25">
      <c r="C397" s="54"/>
    </row>
    <row r="398" spans="3:3" ht="16.5" customHeight="1" x14ac:dyDescent="0.25">
      <c r="C398" s="54"/>
    </row>
    <row r="399" spans="3:3" ht="16.5" customHeight="1" x14ac:dyDescent="0.25">
      <c r="C399" s="54"/>
    </row>
    <row r="400" spans="3:3" ht="16.5" customHeight="1" x14ac:dyDescent="0.25">
      <c r="C400" s="54"/>
    </row>
    <row r="401" spans="3:3" ht="16.5" customHeight="1" x14ac:dyDescent="0.25">
      <c r="C401" s="54"/>
    </row>
    <row r="402" spans="3:3" ht="16.5" customHeight="1" x14ac:dyDescent="0.25">
      <c r="C402" s="54"/>
    </row>
    <row r="403" spans="3:3" ht="16.5" customHeight="1" x14ac:dyDescent="0.25">
      <c r="C403" s="54"/>
    </row>
    <row r="404" spans="3:3" ht="16.5" customHeight="1" x14ac:dyDescent="0.25">
      <c r="C404" s="54"/>
    </row>
    <row r="405" spans="3:3" ht="16.5" customHeight="1" x14ac:dyDescent="0.25">
      <c r="C405" s="54"/>
    </row>
    <row r="406" spans="3:3" ht="16.5" customHeight="1" x14ac:dyDescent="0.25">
      <c r="C406" s="54"/>
    </row>
    <row r="407" spans="3:3" ht="16.5" customHeight="1" x14ac:dyDescent="0.25">
      <c r="C407" s="54"/>
    </row>
    <row r="408" spans="3:3" ht="16.5" customHeight="1" x14ac:dyDescent="0.25">
      <c r="C408" s="54"/>
    </row>
    <row r="409" spans="3:3" ht="16.5" customHeight="1" x14ac:dyDescent="0.25">
      <c r="C409" s="54"/>
    </row>
    <row r="410" spans="3:3" ht="16.5" customHeight="1" x14ac:dyDescent="0.25">
      <c r="C410" s="54"/>
    </row>
    <row r="411" spans="3:3" ht="16.5" customHeight="1" x14ac:dyDescent="0.25">
      <c r="C411" s="54"/>
    </row>
    <row r="412" spans="3:3" ht="16.5" customHeight="1" x14ac:dyDescent="0.25">
      <c r="C412" s="54"/>
    </row>
    <row r="413" spans="3:3" ht="16.5" customHeight="1" x14ac:dyDescent="0.25">
      <c r="C413" s="54"/>
    </row>
    <row r="414" spans="3:3" ht="16.5" customHeight="1" x14ac:dyDescent="0.25">
      <c r="C414" s="54"/>
    </row>
    <row r="415" spans="3:3" ht="16.5" customHeight="1" x14ac:dyDescent="0.25">
      <c r="C415" s="54"/>
    </row>
    <row r="416" spans="3:3" ht="16.5" customHeight="1" x14ac:dyDescent="0.25">
      <c r="C416" s="54"/>
    </row>
    <row r="417" spans="3:3" ht="16.5" customHeight="1" x14ac:dyDescent="0.25">
      <c r="C417" s="54"/>
    </row>
    <row r="418" spans="3:3" ht="16.5" customHeight="1" x14ac:dyDescent="0.25">
      <c r="C418" s="54"/>
    </row>
    <row r="419" spans="3:3" ht="16.5" customHeight="1" x14ac:dyDescent="0.25">
      <c r="C419" s="54"/>
    </row>
    <row r="420" spans="3:3" ht="16.5" customHeight="1" x14ac:dyDescent="0.25">
      <c r="C420" s="54"/>
    </row>
    <row r="421" spans="3:3" ht="16.5" customHeight="1" x14ac:dyDescent="0.25">
      <c r="C421" s="54"/>
    </row>
    <row r="422" spans="3:3" ht="16.5" customHeight="1" x14ac:dyDescent="0.25">
      <c r="C422" s="54"/>
    </row>
    <row r="423" spans="3:3" ht="16.5" customHeight="1" x14ac:dyDescent="0.25">
      <c r="C423" s="54"/>
    </row>
    <row r="424" spans="3:3" ht="16.5" customHeight="1" x14ac:dyDescent="0.25">
      <c r="C424" s="54"/>
    </row>
    <row r="425" spans="3:3" ht="16.5" customHeight="1" x14ac:dyDescent="0.25">
      <c r="C425" s="54"/>
    </row>
    <row r="426" spans="3:3" ht="16.5" customHeight="1" x14ac:dyDescent="0.25">
      <c r="C426" s="54"/>
    </row>
    <row r="427" spans="3:3" ht="16.5" customHeight="1" x14ac:dyDescent="0.25">
      <c r="C427" s="54"/>
    </row>
    <row r="428" spans="3:3" ht="16.5" customHeight="1" x14ac:dyDescent="0.25">
      <c r="C428" s="54"/>
    </row>
    <row r="429" spans="3:3" ht="16.5" customHeight="1" x14ac:dyDescent="0.25">
      <c r="C429" s="54"/>
    </row>
    <row r="430" spans="3:3" ht="16.5" customHeight="1" x14ac:dyDescent="0.25">
      <c r="C430" s="54"/>
    </row>
    <row r="431" spans="3:3" ht="16.5" customHeight="1" x14ac:dyDescent="0.25">
      <c r="C431" s="54"/>
    </row>
    <row r="432" spans="3:3" ht="16.5" customHeight="1" x14ac:dyDescent="0.25">
      <c r="C432" s="54"/>
    </row>
    <row r="433" spans="3:3" ht="16.5" customHeight="1" x14ac:dyDescent="0.25">
      <c r="C433" s="54"/>
    </row>
    <row r="434" spans="3:3" ht="16.5" customHeight="1" x14ac:dyDescent="0.25">
      <c r="C434" s="54"/>
    </row>
    <row r="435" spans="3:3" ht="16.5" customHeight="1" x14ac:dyDescent="0.25">
      <c r="C435" s="54"/>
    </row>
    <row r="436" spans="3:3" ht="16.5" customHeight="1" x14ac:dyDescent="0.25">
      <c r="C436" s="54"/>
    </row>
    <row r="437" spans="3:3" ht="16.5" customHeight="1" x14ac:dyDescent="0.25">
      <c r="C437" s="54"/>
    </row>
    <row r="438" spans="3:3" ht="16.5" customHeight="1" x14ac:dyDescent="0.25">
      <c r="C438" s="54"/>
    </row>
    <row r="439" spans="3:3" ht="16.5" customHeight="1" x14ac:dyDescent="0.25">
      <c r="C439" s="54"/>
    </row>
    <row r="440" spans="3:3" ht="16.5" customHeight="1" x14ac:dyDescent="0.25">
      <c r="C440" s="54"/>
    </row>
    <row r="441" spans="3:3" ht="16.5" customHeight="1" x14ac:dyDescent="0.25">
      <c r="C441" s="54"/>
    </row>
    <row r="442" spans="3:3" ht="16.5" customHeight="1" x14ac:dyDescent="0.25">
      <c r="C442" s="54"/>
    </row>
    <row r="443" spans="3:3" ht="16.5" customHeight="1" x14ac:dyDescent="0.25">
      <c r="C443" s="54"/>
    </row>
    <row r="444" spans="3:3" ht="16.5" customHeight="1" x14ac:dyDescent="0.25">
      <c r="C444" s="54"/>
    </row>
    <row r="445" spans="3:3" ht="16.5" customHeight="1" x14ac:dyDescent="0.25">
      <c r="C445" s="54"/>
    </row>
    <row r="446" spans="3:3" ht="16.5" customHeight="1" x14ac:dyDescent="0.25">
      <c r="C446" s="54"/>
    </row>
    <row r="447" spans="3:3" ht="16.5" customHeight="1" x14ac:dyDescent="0.25">
      <c r="C447" s="54"/>
    </row>
    <row r="448" spans="3:3" ht="16.5" customHeight="1" x14ac:dyDescent="0.25">
      <c r="C448" s="54"/>
    </row>
    <row r="449" spans="3:3" ht="16.5" customHeight="1" x14ac:dyDescent="0.25">
      <c r="C449" s="54"/>
    </row>
    <row r="450" spans="3:3" ht="16.5" customHeight="1" x14ac:dyDescent="0.25">
      <c r="C450" s="54"/>
    </row>
    <row r="451" spans="3:3" ht="16.5" customHeight="1" x14ac:dyDescent="0.25">
      <c r="C451" s="54"/>
    </row>
    <row r="452" spans="3:3" ht="16.5" customHeight="1" x14ac:dyDescent="0.25">
      <c r="C452" s="54"/>
    </row>
    <row r="453" spans="3:3" ht="16.5" customHeight="1" x14ac:dyDescent="0.25">
      <c r="C453" s="54"/>
    </row>
    <row r="454" spans="3:3" ht="16.5" customHeight="1" x14ac:dyDescent="0.25">
      <c r="C454" s="54"/>
    </row>
    <row r="455" spans="3:3" ht="16.5" customHeight="1" x14ac:dyDescent="0.25">
      <c r="C455" s="54"/>
    </row>
    <row r="456" spans="3:3" ht="16.5" customHeight="1" x14ac:dyDescent="0.25">
      <c r="C456" s="54"/>
    </row>
    <row r="457" spans="3:3" ht="16.5" customHeight="1" x14ac:dyDescent="0.25">
      <c r="C457" s="54"/>
    </row>
    <row r="458" spans="3:3" ht="16.5" customHeight="1" x14ac:dyDescent="0.25">
      <c r="C458" s="54"/>
    </row>
    <row r="459" spans="3:3" ht="16.5" customHeight="1" x14ac:dyDescent="0.25">
      <c r="C459" s="54"/>
    </row>
    <row r="460" spans="3:3" ht="16.5" customHeight="1" x14ac:dyDescent="0.25">
      <c r="C460" s="54"/>
    </row>
    <row r="461" spans="3:3" ht="16.5" customHeight="1" x14ac:dyDescent="0.25">
      <c r="C461" s="54"/>
    </row>
    <row r="462" spans="3:3" ht="16.5" customHeight="1" x14ac:dyDescent="0.25">
      <c r="C462" s="54"/>
    </row>
    <row r="463" spans="3:3" ht="16.5" customHeight="1" x14ac:dyDescent="0.25">
      <c r="C463" s="54"/>
    </row>
    <row r="464" spans="3:3" ht="16.5" customHeight="1" x14ac:dyDescent="0.25">
      <c r="C464" s="54"/>
    </row>
    <row r="465" spans="3:3" ht="16.5" customHeight="1" x14ac:dyDescent="0.25">
      <c r="C465" s="54"/>
    </row>
    <row r="466" spans="3:3" ht="16.5" customHeight="1" x14ac:dyDescent="0.25">
      <c r="C466" s="54"/>
    </row>
    <row r="467" spans="3:3" ht="16.5" customHeight="1" x14ac:dyDescent="0.25">
      <c r="C467" s="54"/>
    </row>
    <row r="468" spans="3:3" ht="16.5" customHeight="1" x14ac:dyDescent="0.25">
      <c r="C468" s="54"/>
    </row>
    <row r="469" spans="3:3" ht="16.5" customHeight="1" x14ac:dyDescent="0.25">
      <c r="C469" s="54"/>
    </row>
    <row r="470" spans="3:3" ht="16.5" customHeight="1" x14ac:dyDescent="0.25">
      <c r="C470" s="54"/>
    </row>
    <row r="471" spans="3:3" ht="16.5" customHeight="1" x14ac:dyDescent="0.25">
      <c r="C471" s="54"/>
    </row>
    <row r="472" spans="3:3" ht="16.5" customHeight="1" x14ac:dyDescent="0.25">
      <c r="C472" s="54"/>
    </row>
    <row r="473" spans="3:3" ht="16.5" customHeight="1" x14ac:dyDescent="0.25">
      <c r="C473" s="54"/>
    </row>
    <row r="474" spans="3:3" ht="16.5" customHeight="1" x14ac:dyDescent="0.25">
      <c r="C474" s="54"/>
    </row>
    <row r="475" spans="3:3" ht="16.5" customHeight="1" x14ac:dyDescent="0.25">
      <c r="C475" s="54"/>
    </row>
    <row r="476" spans="3:3" ht="16.5" customHeight="1" x14ac:dyDescent="0.25">
      <c r="C476" s="54"/>
    </row>
    <row r="477" spans="3:3" ht="16.5" customHeight="1" x14ac:dyDescent="0.25">
      <c r="C477" s="54"/>
    </row>
    <row r="478" spans="3:3" ht="16.5" customHeight="1" x14ac:dyDescent="0.25">
      <c r="C478" s="54"/>
    </row>
    <row r="479" spans="3:3" ht="16.5" customHeight="1" x14ac:dyDescent="0.25">
      <c r="C479" s="54"/>
    </row>
    <row r="480" spans="3:3" ht="16.5" customHeight="1" x14ac:dyDescent="0.25">
      <c r="C480" s="54"/>
    </row>
    <row r="481" spans="3:3" ht="16.5" customHeight="1" x14ac:dyDescent="0.25">
      <c r="C481" s="54"/>
    </row>
    <row r="482" spans="3:3" ht="16.5" customHeight="1" x14ac:dyDescent="0.25">
      <c r="C482" s="54"/>
    </row>
    <row r="483" spans="3:3" ht="16.5" customHeight="1" x14ac:dyDescent="0.25">
      <c r="C483" s="54"/>
    </row>
    <row r="484" spans="3:3" ht="16.5" customHeight="1" x14ac:dyDescent="0.25">
      <c r="C484" s="54"/>
    </row>
    <row r="485" spans="3:3" ht="16.5" customHeight="1" x14ac:dyDescent="0.25">
      <c r="C485" s="54"/>
    </row>
    <row r="486" spans="3:3" ht="16.5" customHeight="1" x14ac:dyDescent="0.25">
      <c r="C486" s="54"/>
    </row>
    <row r="487" spans="3:3" ht="16.5" customHeight="1" x14ac:dyDescent="0.25">
      <c r="C487" s="54"/>
    </row>
    <row r="488" spans="3:3" ht="16.5" customHeight="1" x14ac:dyDescent="0.25">
      <c r="C488" s="54"/>
    </row>
    <row r="489" spans="3:3" ht="16.5" customHeight="1" x14ac:dyDescent="0.25">
      <c r="C489" s="54"/>
    </row>
    <row r="490" spans="3:3" ht="16.5" customHeight="1" x14ac:dyDescent="0.25">
      <c r="C490" s="54"/>
    </row>
    <row r="491" spans="3:3" ht="16.5" customHeight="1" x14ac:dyDescent="0.25">
      <c r="C491" s="54"/>
    </row>
    <row r="492" spans="3:3" ht="16.5" customHeight="1" x14ac:dyDescent="0.25">
      <c r="C492" s="54"/>
    </row>
    <row r="493" spans="3:3" ht="16.5" customHeight="1" x14ac:dyDescent="0.25">
      <c r="C493" s="54"/>
    </row>
    <row r="494" spans="3:3" ht="16.5" customHeight="1" x14ac:dyDescent="0.25">
      <c r="C494" s="54"/>
    </row>
    <row r="495" spans="3:3" ht="16.5" customHeight="1" x14ac:dyDescent="0.25">
      <c r="C495" s="54"/>
    </row>
    <row r="496" spans="3:3" ht="16.5" customHeight="1" x14ac:dyDescent="0.25">
      <c r="C496" s="54"/>
    </row>
    <row r="497" spans="3:3" ht="16.5" customHeight="1" x14ac:dyDescent="0.25">
      <c r="C497" s="54"/>
    </row>
    <row r="498" spans="3:3" ht="16.5" customHeight="1" x14ac:dyDescent="0.25">
      <c r="C498" s="54"/>
    </row>
    <row r="499" spans="3:3" ht="16.5" customHeight="1" x14ac:dyDescent="0.25">
      <c r="C499" s="54"/>
    </row>
    <row r="500" spans="3:3" ht="16.5" customHeight="1" x14ac:dyDescent="0.25">
      <c r="C500" s="54"/>
    </row>
    <row r="501" spans="3:3" ht="16.5" customHeight="1" x14ac:dyDescent="0.25">
      <c r="C501" s="54"/>
    </row>
    <row r="502" spans="3:3" ht="16.5" customHeight="1" x14ac:dyDescent="0.25">
      <c r="C502" s="54"/>
    </row>
    <row r="503" spans="3:3" ht="16.5" customHeight="1" x14ac:dyDescent="0.25">
      <c r="C503" s="54"/>
    </row>
    <row r="504" spans="3:3" ht="16.5" customHeight="1" x14ac:dyDescent="0.25">
      <c r="C504" s="54"/>
    </row>
    <row r="505" spans="3:3" ht="16.5" customHeight="1" x14ac:dyDescent="0.25">
      <c r="C505" s="54"/>
    </row>
    <row r="506" spans="3:3" ht="16.5" customHeight="1" x14ac:dyDescent="0.25">
      <c r="C506" s="54"/>
    </row>
    <row r="507" spans="3:3" ht="16.5" customHeight="1" x14ac:dyDescent="0.25">
      <c r="C507" s="54"/>
    </row>
    <row r="508" spans="3:3" ht="16.5" customHeight="1" x14ac:dyDescent="0.25">
      <c r="C508" s="54"/>
    </row>
    <row r="509" spans="3:3" ht="16.5" customHeight="1" x14ac:dyDescent="0.25">
      <c r="C509" s="54"/>
    </row>
    <row r="510" spans="3:3" ht="16.5" customHeight="1" x14ac:dyDescent="0.25">
      <c r="C510" s="54"/>
    </row>
    <row r="511" spans="3:3" ht="16.5" customHeight="1" x14ac:dyDescent="0.25">
      <c r="C511" s="54"/>
    </row>
    <row r="512" spans="3:3" ht="16.5" customHeight="1" x14ac:dyDescent="0.25">
      <c r="C512" s="54"/>
    </row>
    <row r="513" spans="3:3" ht="16.5" customHeight="1" x14ac:dyDescent="0.25">
      <c r="C513" s="54"/>
    </row>
    <row r="514" spans="3:3" ht="16.5" customHeight="1" x14ac:dyDescent="0.25">
      <c r="C514" s="54"/>
    </row>
    <row r="515" spans="3:3" ht="16.5" customHeight="1" x14ac:dyDescent="0.25">
      <c r="C515" s="54"/>
    </row>
    <row r="516" spans="3:3" ht="16.5" customHeight="1" x14ac:dyDescent="0.25">
      <c r="C516" s="54"/>
    </row>
    <row r="517" spans="3:3" ht="16.5" customHeight="1" x14ac:dyDescent="0.25">
      <c r="C517" s="54"/>
    </row>
    <row r="518" spans="3:3" ht="16.5" customHeight="1" x14ac:dyDescent="0.25">
      <c r="C518" s="54"/>
    </row>
    <row r="519" spans="3:3" ht="16.5" customHeight="1" x14ac:dyDescent="0.25">
      <c r="C519" s="54"/>
    </row>
    <row r="520" spans="3:3" ht="16.5" customHeight="1" x14ac:dyDescent="0.25">
      <c r="C520" s="54"/>
    </row>
    <row r="521" spans="3:3" ht="16.5" customHeight="1" x14ac:dyDescent="0.25">
      <c r="C521" s="54"/>
    </row>
    <row r="522" spans="3:3" ht="16.5" customHeight="1" x14ac:dyDescent="0.25">
      <c r="C522" s="54"/>
    </row>
    <row r="523" spans="3:3" ht="16.5" customHeight="1" x14ac:dyDescent="0.25">
      <c r="C523" s="54"/>
    </row>
    <row r="524" spans="3:3" ht="16.5" customHeight="1" x14ac:dyDescent="0.25">
      <c r="C524" s="54"/>
    </row>
    <row r="525" spans="3:3" ht="16.5" customHeight="1" x14ac:dyDescent="0.25">
      <c r="C525" s="54"/>
    </row>
    <row r="526" spans="3:3" ht="16.5" customHeight="1" x14ac:dyDescent="0.25">
      <c r="C526" s="54"/>
    </row>
    <row r="527" spans="3:3" ht="16.5" customHeight="1" x14ac:dyDescent="0.25">
      <c r="C527" s="54"/>
    </row>
    <row r="528" spans="3:3" ht="16.5" customHeight="1" x14ac:dyDescent="0.25">
      <c r="C528" s="54"/>
    </row>
    <row r="529" spans="3:3" ht="16.5" customHeight="1" x14ac:dyDescent="0.25">
      <c r="C529" s="54"/>
    </row>
    <row r="530" spans="3:3" ht="16.5" customHeight="1" x14ac:dyDescent="0.25">
      <c r="C530" s="54"/>
    </row>
    <row r="531" spans="3:3" ht="16.5" customHeight="1" x14ac:dyDescent="0.25">
      <c r="C531" s="54"/>
    </row>
    <row r="532" spans="3:3" ht="16.5" customHeight="1" x14ac:dyDescent="0.25">
      <c r="C532" s="54"/>
    </row>
    <row r="533" spans="3:3" ht="16.5" customHeight="1" x14ac:dyDescent="0.25">
      <c r="C533" s="54"/>
    </row>
    <row r="534" spans="3:3" ht="16.5" customHeight="1" x14ac:dyDescent="0.25">
      <c r="C534" s="54"/>
    </row>
    <row r="535" spans="3:3" ht="16.5" customHeight="1" x14ac:dyDescent="0.25">
      <c r="C535" s="54"/>
    </row>
    <row r="536" spans="3:3" ht="16.5" customHeight="1" x14ac:dyDescent="0.25">
      <c r="C536" s="54"/>
    </row>
    <row r="537" spans="3:3" ht="16.5" customHeight="1" x14ac:dyDescent="0.25">
      <c r="C537" s="54"/>
    </row>
    <row r="538" spans="3:3" ht="16.5" customHeight="1" x14ac:dyDescent="0.25">
      <c r="C538" s="54"/>
    </row>
    <row r="539" spans="3:3" ht="16.5" customHeight="1" x14ac:dyDescent="0.25">
      <c r="C539" s="54"/>
    </row>
    <row r="540" spans="3:3" ht="16.5" customHeight="1" x14ac:dyDescent="0.25">
      <c r="C540" s="54"/>
    </row>
    <row r="541" spans="3:3" ht="16.5" customHeight="1" x14ac:dyDescent="0.25">
      <c r="C541" s="54"/>
    </row>
    <row r="542" spans="3:3" ht="16.5" customHeight="1" x14ac:dyDescent="0.25">
      <c r="C542" s="54"/>
    </row>
    <row r="543" spans="3:3" ht="16.5" customHeight="1" x14ac:dyDescent="0.25">
      <c r="C543" s="54"/>
    </row>
    <row r="544" spans="3:3" ht="16.5" customHeight="1" x14ac:dyDescent="0.25">
      <c r="C544" s="54"/>
    </row>
    <row r="545" spans="3:3" ht="16.5" customHeight="1" x14ac:dyDescent="0.25">
      <c r="C545" s="54"/>
    </row>
    <row r="546" spans="3:3" ht="16.5" customHeight="1" x14ac:dyDescent="0.25">
      <c r="C546" s="54"/>
    </row>
    <row r="547" spans="3:3" ht="16.5" customHeight="1" x14ac:dyDescent="0.25">
      <c r="C547" s="54"/>
    </row>
    <row r="548" spans="3:3" ht="16.5" customHeight="1" x14ac:dyDescent="0.25">
      <c r="C548" s="54"/>
    </row>
    <row r="549" spans="3:3" ht="16.5" customHeight="1" x14ac:dyDescent="0.25">
      <c r="C549" s="54"/>
    </row>
    <row r="550" spans="3:3" ht="16.5" customHeight="1" x14ac:dyDescent="0.25">
      <c r="C550" s="54"/>
    </row>
    <row r="551" spans="3:3" ht="16.5" customHeight="1" x14ac:dyDescent="0.25">
      <c r="C551" s="54"/>
    </row>
    <row r="552" spans="3:3" ht="16.5" customHeight="1" x14ac:dyDescent="0.25">
      <c r="C552" s="54"/>
    </row>
    <row r="553" spans="3:3" ht="16.5" customHeight="1" x14ac:dyDescent="0.25">
      <c r="C553" s="54"/>
    </row>
    <row r="554" spans="3:3" ht="16.5" customHeight="1" x14ac:dyDescent="0.25">
      <c r="C554" s="54"/>
    </row>
    <row r="555" spans="3:3" ht="16.5" customHeight="1" x14ac:dyDescent="0.25">
      <c r="C555" s="54"/>
    </row>
    <row r="556" spans="3:3" ht="16.5" customHeight="1" x14ac:dyDescent="0.25">
      <c r="C556" s="54"/>
    </row>
    <row r="557" spans="3:3" ht="16.5" customHeight="1" x14ac:dyDescent="0.25">
      <c r="C557" s="54"/>
    </row>
    <row r="558" spans="3:3" ht="16.5" customHeight="1" x14ac:dyDescent="0.25">
      <c r="C558" s="54"/>
    </row>
    <row r="559" spans="3:3" ht="16.5" customHeight="1" x14ac:dyDescent="0.25">
      <c r="C559" s="54"/>
    </row>
    <row r="560" spans="3:3" ht="16.5" customHeight="1" x14ac:dyDescent="0.25">
      <c r="C560" s="54"/>
    </row>
    <row r="561" spans="3:3" ht="16.5" customHeight="1" x14ac:dyDescent="0.25">
      <c r="C561" s="54"/>
    </row>
    <row r="562" spans="3:3" ht="16.5" customHeight="1" x14ac:dyDescent="0.25">
      <c r="C562" s="54"/>
    </row>
    <row r="563" spans="3:3" ht="16.5" customHeight="1" x14ac:dyDescent="0.25">
      <c r="C563" s="54"/>
    </row>
    <row r="564" spans="3:3" ht="16.5" customHeight="1" x14ac:dyDescent="0.25">
      <c r="C564" s="54"/>
    </row>
    <row r="565" spans="3:3" ht="16.5" customHeight="1" x14ac:dyDescent="0.25">
      <c r="C565" s="54"/>
    </row>
    <row r="566" spans="3:3" ht="16.5" customHeight="1" x14ac:dyDescent="0.25">
      <c r="C566" s="54"/>
    </row>
    <row r="567" spans="3:3" ht="16.5" customHeight="1" x14ac:dyDescent="0.25">
      <c r="C567" s="54"/>
    </row>
    <row r="568" spans="3:3" ht="16.5" customHeight="1" x14ac:dyDescent="0.25">
      <c r="C568" s="54"/>
    </row>
    <row r="569" spans="3:3" ht="16.5" customHeight="1" x14ac:dyDescent="0.25">
      <c r="C569" s="54"/>
    </row>
    <row r="570" spans="3:3" ht="16.5" customHeight="1" x14ac:dyDescent="0.25">
      <c r="C570" s="54"/>
    </row>
    <row r="571" spans="3:3" ht="16.5" customHeight="1" x14ac:dyDescent="0.25">
      <c r="C571" s="54"/>
    </row>
    <row r="572" spans="3:3" ht="16.5" customHeight="1" x14ac:dyDescent="0.25">
      <c r="C572" s="54"/>
    </row>
    <row r="573" spans="3:3" ht="16.5" customHeight="1" x14ac:dyDescent="0.25">
      <c r="C573" s="54"/>
    </row>
    <row r="574" spans="3:3" ht="16.5" customHeight="1" x14ac:dyDescent="0.25">
      <c r="C574" s="54"/>
    </row>
    <row r="575" spans="3:3" ht="16.5" customHeight="1" x14ac:dyDescent="0.25">
      <c r="C575" s="54"/>
    </row>
    <row r="576" spans="3:3" ht="16.5" customHeight="1" x14ac:dyDescent="0.25">
      <c r="C576" s="54"/>
    </row>
    <row r="577" spans="3:3" ht="16.5" customHeight="1" x14ac:dyDescent="0.25">
      <c r="C577" s="54"/>
    </row>
    <row r="578" spans="3:3" ht="16.5" customHeight="1" x14ac:dyDescent="0.25">
      <c r="C578" s="54"/>
    </row>
    <row r="579" spans="3:3" ht="16.5" customHeight="1" x14ac:dyDescent="0.25">
      <c r="C579" s="54"/>
    </row>
    <row r="580" spans="3:3" ht="16.5" customHeight="1" x14ac:dyDescent="0.25">
      <c r="C580" s="54"/>
    </row>
    <row r="581" spans="3:3" ht="16.5" customHeight="1" x14ac:dyDescent="0.25">
      <c r="C581" s="54"/>
    </row>
    <row r="582" spans="3:3" ht="16.5" customHeight="1" x14ac:dyDescent="0.25">
      <c r="C582" s="54"/>
    </row>
    <row r="583" spans="3:3" ht="16.5" customHeight="1" x14ac:dyDescent="0.25">
      <c r="C583" s="54"/>
    </row>
    <row r="584" spans="3:3" ht="16.5" customHeight="1" x14ac:dyDescent="0.25">
      <c r="C584" s="54"/>
    </row>
    <row r="585" spans="3:3" ht="16.5" customHeight="1" x14ac:dyDescent="0.25">
      <c r="C585" s="54"/>
    </row>
    <row r="586" spans="3:3" ht="16.5" customHeight="1" x14ac:dyDescent="0.25">
      <c r="C586" s="54"/>
    </row>
    <row r="587" spans="3:3" ht="16.5" customHeight="1" x14ac:dyDescent="0.25">
      <c r="C587" s="54"/>
    </row>
    <row r="588" spans="3:3" ht="16.5" customHeight="1" x14ac:dyDescent="0.25">
      <c r="C588" s="54"/>
    </row>
    <row r="589" spans="3:3" ht="16.5" customHeight="1" x14ac:dyDescent="0.25">
      <c r="C589" s="54"/>
    </row>
    <row r="590" spans="3:3" ht="16.5" customHeight="1" x14ac:dyDescent="0.25">
      <c r="C590" s="54"/>
    </row>
    <row r="591" spans="3:3" ht="16.5" customHeight="1" x14ac:dyDescent="0.25">
      <c r="C591" s="54"/>
    </row>
    <row r="592" spans="3:3" ht="16.5" customHeight="1" x14ac:dyDescent="0.25">
      <c r="C592" s="54"/>
    </row>
    <row r="593" spans="3:3" ht="16.5" customHeight="1" x14ac:dyDescent="0.25">
      <c r="C593" s="54"/>
    </row>
    <row r="594" spans="3:3" ht="16.5" customHeight="1" x14ac:dyDescent="0.25">
      <c r="C594" s="54"/>
    </row>
    <row r="595" spans="3:3" ht="16.5" customHeight="1" x14ac:dyDescent="0.25">
      <c r="C595" s="54"/>
    </row>
    <row r="596" spans="3:3" ht="16.5" customHeight="1" x14ac:dyDescent="0.25">
      <c r="C596" s="54"/>
    </row>
    <row r="597" spans="3:3" ht="16.5" customHeight="1" x14ac:dyDescent="0.25">
      <c r="C597" s="54"/>
    </row>
    <row r="598" spans="3:3" ht="16.5" customHeight="1" x14ac:dyDescent="0.25">
      <c r="C598" s="54"/>
    </row>
    <row r="599" spans="3:3" ht="16.5" customHeight="1" x14ac:dyDescent="0.25">
      <c r="C599" s="54"/>
    </row>
    <row r="600" spans="3:3" ht="16.5" customHeight="1" x14ac:dyDescent="0.25">
      <c r="C600" s="54"/>
    </row>
    <row r="601" spans="3:3" ht="16.5" customHeight="1" x14ac:dyDescent="0.25">
      <c r="C601" s="54"/>
    </row>
    <row r="602" spans="3:3" ht="16.5" customHeight="1" x14ac:dyDescent="0.25">
      <c r="C602" s="54"/>
    </row>
    <row r="603" spans="3:3" ht="16.5" customHeight="1" x14ac:dyDescent="0.25">
      <c r="C603" s="54"/>
    </row>
    <row r="604" spans="3:3" ht="16.5" customHeight="1" x14ac:dyDescent="0.25">
      <c r="C604" s="54"/>
    </row>
    <row r="605" spans="3:3" ht="16.5" customHeight="1" x14ac:dyDescent="0.25">
      <c r="C605" s="54"/>
    </row>
    <row r="606" spans="3:3" ht="16.5" customHeight="1" x14ac:dyDescent="0.25">
      <c r="C606" s="54"/>
    </row>
    <row r="607" spans="3:3" ht="16.5" customHeight="1" x14ac:dyDescent="0.25">
      <c r="C607" s="54"/>
    </row>
    <row r="608" spans="3:3" ht="16.5" customHeight="1" x14ac:dyDescent="0.25">
      <c r="C608" s="54"/>
    </row>
    <row r="609" spans="3:3" ht="16.5" customHeight="1" x14ac:dyDescent="0.25">
      <c r="C609" s="54"/>
    </row>
    <row r="610" spans="3:3" ht="16.5" customHeight="1" x14ac:dyDescent="0.25">
      <c r="C610" s="54"/>
    </row>
    <row r="611" spans="3:3" ht="16.5" customHeight="1" x14ac:dyDescent="0.25">
      <c r="C611" s="54"/>
    </row>
    <row r="612" spans="3:3" ht="16.5" customHeight="1" x14ac:dyDescent="0.25">
      <c r="C612" s="54"/>
    </row>
    <row r="613" spans="3:3" ht="16.5" customHeight="1" x14ac:dyDescent="0.25">
      <c r="C613" s="54"/>
    </row>
    <row r="614" spans="3:3" ht="16.5" customHeight="1" x14ac:dyDescent="0.25">
      <c r="C614" s="54"/>
    </row>
    <row r="615" spans="3:3" ht="16.5" customHeight="1" x14ac:dyDescent="0.25">
      <c r="C615" s="54"/>
    </row>
    <row r="616" spans="3:3" ht="16.5" customHeight="1" x14ac:dyDescent="0.25">
      <c r="C616" s="54"/>
    </row>
    <row r="617" spans="3:3" ht="16.5" customHeight="1" x14ac:dyDescent="0.25">
      <c r="C617" s="54"/>
    </row>
    <row r="618" spans="3:3" ht="16.5" customHeight="1" x14ac:dyDescent="0.25">
      <c r="C618" s="54"/>
    </row>
    <row r="619" spans="3:3" ht="16.5" customHeight="1" x14ac:dyDescent="0.25">
      <c r="C619" s="54"/>
    </row>
    <row r="620" spans="3:3" ht="16.5" customHeight="1" x14ac:dyDescent="0.25">
      <c r="C620" s="54"/>
    </row>
    <row r="621" spans="3:3" ht="16.5" customHeight="1" x14ac:dyDescent="0.25">
      <c r="C621" s="54"/>
    </row>
    <row r="622" spans="3:3" ht="16.5" customHeight="1" x14ac:dyDescent="0.25">
      <c r="C622" s="54"/>
    </row>
    <row r="623" spans="3:3" ht="16.5" customHeight="1" x14ac:dyDescent="0.25">
      <c r="C623" s="54"/>
    </row>
    <row r="624" spans="3:3" ht="16.5" customHeight="1" x14ac:dyDescent="0.25">
      <c r="C624" s="54"/>
    </row>
    <row r="625" spans="3:3" ht="16.5" customHeight="1" x14ac:dyDescent="0.25">
      <c r="C625" s="54"/>
    </row>
    <row r="626" spans="3:3" ht="16.5" customHeight="1" x14ac:dyDescent="0.25">
      <c r="C626" s="54"/>
    </row>
    <row r="627" spans="3:3" ht="16.5" customHeight="1" x14ac:dyDescent="0.25">
      <c r="C627" s="54"/>
    </row>
    <row r="628" spans="3:3" ht="16.5" customHeight="1" x14ac:dyDescent="0.25">
      <c r="C628" s="54"/>
    </row>
    <row r="629" spans="3:3" ht="16.5" customHeight="1" x14ac:dyDescent="0.25">
      <c r="C629" s="54"/>
    </row>
    <row r="630" spans="3:3" ht="16.5" customHeight="1" x14ac:dyDescent="0.25">
      <c r="C630" s="54"/>
    </row>
    <row r="631" spans="3:3" ht="16.5" customHeight="1" x14ac:dyDescent="0.25">
      <c r="C631" s="54"/>
    </row>
    <row r="632" spans="3:3" ht="16.5" customHeight="1" x14ac:dyDescent="0.25">
      <c r="C632" s="54"/>
    </row>
    <row r="633" spans="3:3" ht="16.5" customHeight="1" x14ac:dyDescent="0.25">
      <c r="C633" s="54"/>
    </row>
    <row r="634" spans="3:3" ht="16.5" customHeight="1" x14ac:dyDescent="0.25">
      <c r="C634" s="54"/>
    </row>
    <row r="635" spans="3:3" ht="16.5" customHeight="1" x14ac:dyDescent="0.25">
      <c r="C635" s="54"/>
    </row>
    <row r="636" spans="3:3" ht="16.5" customHeight="1" x14ac:dyDescent="0.25">
      <c r="C636" s="54"/>
    </row>
    <row r="637" spans="3:3" ht="16.5" customHeight="1" x14ac:dyDescent="0.25">
      <c r="C637" s="54"/>
    </row>
    <row r="638" spans="3:3" ht="16.5" customHeight="1" x14ac:dyDescent="0.25">
      <c r="C638" s="54"/>
    </row>
    <row r="639" spans="3:3" ht="16.5" customHeight="1" x14ac:dyDescent="0.25">
      <c r="C639" s="54"/>
    </row>
    <row r="640" spans="3:3" ht="16.5" customHeight="1" x14ac:dyDescent="0.25">
      <c r="C640" s="54"/>
    </row>
    <row r="641" spans="3:3" ht="16.5" customHeight="1" x14ac:dyDescent="0.25">
      <c r="C641" s="54"/>
    </row>
    <row r="642" spans="3:3" ht="16.5" customHeight="1" x14ac:dyDescent="0.25">
      <c r="C642" s="54"/>
    </row>
    <row r="643" spans="3:3" ht="16.5" customHeight="1" x14ac:dyDescent="0.25">
      <c r="C643" s="54"/>
    </row>
    <row r="644" spans="3:3" ht="16.5" customHeight="1" x14ac:dyDescent="0.25">
      <c r="C644" s="54"/>
    </row>
    <row r="645" spans="3:3" ht="16.5" customHeight="1" x14ac:dyDescent="0.25">
      <c r="C645" s="54"/>
    </row>
    <row r="646" spans="3:3" ht="16.5" customHeight="1" x14ac:dyDescent="0.25">
      <c r="C646" s="54"/>
    </row>
    <row r="647" spans="3:3" ht="16.5" customHeight="1" x14ac:dyDescent="0.25">
      <c r="C647" s="54"/>
    </row>
    <row r="648" spans="3:3" ht="16.5" customHeight="1" x14ac:dyDescent="0.25">
      <c r="C648" s="54"/>
    </row>
    <row r="649" spans="3:3" ht="16.5" customHeight="1" x14ac:dyDescent="0.25">
      <c r="C649" s="54"/>
    </row>
    <row r="650" spans="3:3" ht="16.5" customHeight="1" x14ac:dyDescent="0.25">
      <c r="C650" s="54"/>
    </row>
    <row r="651" spans="3:3" ht="16.5" customHeight="1" x14ac:dyDescent="0.25">
      <c r="C651" s="54"/>
    </row>
    <row r="652" spans="3:3" ht="16.5" customHeight="1" x14ac:dyDescent="0.25">
      <c r="C652" s="54"/>
    </row>
    <row r="653" spans="3:3" ht="16.5" customHeight="1" x14ac:dyDescent="0.25">
      <c r="C653" s="54"/>
    </row>
    <row r="654" spans="3:3" ht="16.5" customHeight="1" x14ac:dyDescent="0.25">
      <c r="C654" s="54"/>
    </row>
    <row r="655" spans="3:3" ht="16.5" customHeight="1" x14ac:dyDescent="0.25">
      <c r="C655" s="54"/>
    </row>
    <row r="656" spans="3:3" ht="16.5" customHeight="1" x14ac:dyDescent="0.25">
      <c r="C656" s="54"/>
    </row>
    <row r="657" spans="3:3" ht="16.5" customHeight="1" x14ac:dyDescent="0.25">
      <c r="C657" s="54"/>
    </row>
    <row r="658" spans="3:3" ht="16.5" customHeight="1" x14ac:dyDescent="0.25">
      <c r="C658" s="54"/>
    </row>
    <row r="659" spans="3:3" ht="16.5" customHeight="1" x14ac:dyDescent="0.25">
      <c r="C659" s="54"/>
    </row>
    <row r="660" spans="3:3" ht="16.5" customHeight="1" x14ac:dyDescent="0.25">
      <c r="C660" s="54"/>
    </row>
    <row r="661" spans="3:3" ht="16.5" customHeight="1" x14ac:dyDescent="0.25">
      <c r="C661" s="54"/>
    </row>
    <row r="662" spans="3:3" ht="16.5" customHeight="1" x14ac:dyDescent="0.25">
      <c r="C662" s="54"/>
    </row>
    <row r="663" spans="3:3" ht="16.5" customHeight="1" x14ac:dyDescent="0.25">
      <c r="C663" s="54"/>
    </row>
    <row r="664" spans="3:3" ht="16.5" customHeight="1" x14ac:dyDescent="0.25">
      <c r="C664" s="54"/>
    </row>
    <row r="665" spans="3:3" ht="16.5" customHeight="1" x14ac:dyDescent="0.25">
      <c r="C665" s="54"/>
    </row>
    <row r="666" spans="3:3" ht="16.5" customHeight="1" x14ac:dyDescent="0.25">
      <c r="C666" s="54"/>
    </row>
    <row r="667" spans="3:3" ht="16.5" customHeight="1" x14ac:dyDescent="0.25">
      <c r="C667" s="54"/>
    </row>
    <row r="668" spans="3:3" ht="16.5" customHeight="1" x14ac:dyDescent="0.25">
      <c r="C668" s="54"/>
    </row>
    <row r="669" spans="3:3" ht="16.5" customHeight="1" x14ac:dyDescent="0.25">
      <c r="C669" s="54"/>
    </row>
    <row r="670" spans="3:3" ht="16.5" customHeight="1" x14ac:dyDescent="0.25">
      <c r="C670" s="54"/>
    </row>
    <row r="671" spans="3:3" ht="16.5" customHeight="1" x14ac:dyDescent="0.25">
      <c r="C671" s="54"/>
    </row>
    <row r="672" spans="3:3" ht="16.5" customHeight="1" x14ac:dyDescent="0.25">
      <c r="C672" s="54"/>
    </row>
    <row r="673" spans="3:3" ht="16.5" customHeight="1" x14ac:dyDescent="0.25">
      <c r="C673" s="54"/>
    </row>
    <row r="674" spans="3:3" ht="16.5" customHeight="1" x14ac:dyDescent="0.25">
      <c r="C674" s="54"/>
    </row>
    <row r="675" spans="3:3" ht="16.5" customHeight="1" x14ac:dyDescent="0.25">
      <c r="C675" s="54"/>
    </row>
    <row r="676" spans="3:3" ht="16.5" customHeight="1" x14ac:dyDescent="0.25">
      <c r="C676" s="54"/>
    </row>
    <row r="677" spans="3:3" ht="16.5" customHeight="1" x14ac:dyDescent="0.25">
      <c r="C677" s="54"/>
    </row>
    <row r="678" spans="3:3" ht="16.5" customHeight="1" x14ac:dyDescent="0.25">
      <c r="C678" s="54"/>
    </row>
    <row r="679" spans="3:3" ht="16.5" customHeight="1" x14ac:dyDescent="0.25">
      <c r="C679" s="54"/>
    </row>
    <row r="680" spans="3:3" ht="16.5" customHeight="1" x14ac:dyDescent="0.25">
      <c r="C680" s="54"/>
    </row>
    <row r="681" spans="3:3" ht="16.5" customHeight="1" x14ac:dyDescent="0.25">
      <c r="C681" s="54"/>
    </row>
    <row r="682" spans="3:3" ht="16.5" customHeight="1" x14ac:dyDescent="0.25">
      <c r="C682" s="54"/>
    </row>
    <row r="683" spans="3:3" ht="16.5" customHeight="1" x14ac:dyDescent="0.25">
      <c r="C683" s="54"/>
    </row>
    <row r="684" spans="3:3" ht="16.5" customHeight="1" x14ac:dyDescent="0.25">
      <c r="C684" s="54"/>
    </row>
    <row r="685" spans="3:3" ht="16.5" customHeight="1" x14ac:dyDescent="0.25">
      <c r="C685" s="54"/>
    </row>
    <row r="686" spans="3:3" ht="16.5" customHeight="1" x14ac:dyDescent="0.25">
      <c r="C686" s="54"/>
    </row>
    <row r="687" spans="3:3" ht="16.5" customHeight="1" x14ac:dyDescent="0.25">
      <c r="C687" s="54"/>
    </row>
    <row r="688" spans="3:3" ht="16.5" customHeight="1" x14ac:dyDescent="0.25">
      <c r="C688" s="54"/>
    </row>
    <row r="689" spans="3:3" ht="16.5" customHeight="1" x14ac:dyDescent="0.25">
      <c r="C689" s="54"/>
    </row>
    <row r="690" spans="3:3" ht="16.5" customHeight="1" x14ac:dyDescent="0.25">
      <c r="C690" s="54"/>
    </row>
    <row r="691" spans="3:3" ht="16.5" customHeight="1" x14ac:dyDescent="0.25">
      <c r="C691" s="54"/>
    </row>
    <row r="692" spans="3:3" ht="16.5" customHeight="1" x14ac:dyDescent="0.25">
      <c r="C692" s="54"/>
    </row>
    <row r="693" spans="3:3" ht="16.5" customHeight="1" x14ac:dyDescent="0.25">
      <c r="C693" s="54"/>
    </row>
    <row r="694" spans="3:3" ht="16.5" customHeight="1" x14ac:dyDescent="0.25">
      <c r="C694" s="54"/>
    </row>
    <row r="695" spans="3:3" ht="16.5" customHeight="1" x14ac:dyDescent="0.25">
      <c r="C695" s="54"/>
    </row>
    <row r="696" spans="3:3" ht="16.5" customHeight="1" x14ac:dyDescent="0.25">
      <c r="C696" s="54"/>
    </row>
    <row r="697" spans="3:3" ht="16.5" customHeight="1" x14ac:dyDescent="0.25">
      <c r="C697" s="54"/>
    </row>
    <row r="698" spans="3:3" ht="16.5" customHeight="1" x14ac:dyDescent="0.25">
      <c r="C698" s="54"/>
    </row>
    <row r="699" spans="3:3" ht="16.5" customHeight="1" x14ac:dyDescent="0.25">
      <c r="C699" s="54"/>
    </row>
    <row r="700" spans="3:3" ht="16.5" customHeight="1" x14ac:dyDescent="0.25">
      <c r="C700" s="54"/>
    </row>
    <row r="701" spans="3:3" ht="16.5" customHeight="1" x14ac:dyDescent="0.25">
      <c r="C701" s="54"/>
    </row>
    <row r="702" spans="3:3" ht="16.5" customHeight="1" x14ac:dyDescent="0.25">
      <c r="C702" s="54"/>
    </row>
    <row r="703" spans="3:3" ht="16.5" customHeight="1" x14ac:dyDescent="0.25">
      <c r="C703" s="54"/>
    </row>
    <row r="704" spans="3:3" ht="16.5" customHeight="1" x14ac:dyDescent="0.25">
      <c r="C704" s="54"/>
    </row>
    <row r="705" spans="3:3" ht="16.5" customHeight="1" x14ac:dyDescent="0.25">
      <c r="C705" s="54"/>
    </row>
    <row r="706" spans="3:3" ht="16.5" customHeight="1" x14ac:dyDescent="0.25">
      <c r="C706" s="54"/>
    </row>
    <row r="707" spans="3:3" ht="16.5" customHeight="1" x14ac:dyDescent="0.25">
      <c r="C707" s="54"/>
    </row>
    <row r="708" spans="3:3" ht="16.5" customHeight="1" x14ac:dyDescent="0.25">
      <c r="C708" s="54"/>
    </row>
    <row r="709" spans="3:3" ht="16.5" customHeight="1" x14ac:dyDescent="0.25">
      <c r="C709" s="54"/>
    </row>
    <row r="710" spans="3:3" ht="16.5" customHeight="1" x14ac:dyDescent="0.25">
      <c r="C710" s="54"/>
    </row>
    <row r="711" spans="3:3" ht="16.5" customHeight="1" x14ac:dyDescent="0.25">
      <c r="C711" s="54"/>
    </row>
    <row r="712" spans="3:3" ht="16.5" customHeight="1" x14ac:dyDescent="0.25">
      <c r="C712" s="54"/>
    </row>
    <row r="713" spans="3:3" ht="16.5" customHeight="1" x14ac:dyDescent="0.25">
      <c r="C713" s="54"/>
    </row>
    <row r="714" spans="3:3" ht="16.5" customHeight="1" x14ac:dyDescent="0.25">
      <c r="C714" s="54"/>
    </row>
    <row r="715" spans="3:3" ht="16.5" customHeight="1" x14ac:dyDescent="0.25">
      <c r="C715" s="54"/>
    </row>
    <row r="716" spans="3:3" ht="16.5" customHeight="1" x14ac:dyDescent="0.25">
      <c r="C716" s="54"/>
    </row>
    <row r="717" spans="3:3" ht="16.5" customHeight="1" x14ac:dyDescent="0.25">
      <c r="C717" s="54"/>
    </row>
    <row r="718" spans="3:3" ht="16.5" customHeight="1" x14ac:dyDescent="0.25">
      <c r="C718" s="54"/>
    </row>
    <row r="719" spans="3:3" ht="16.5" customHeight="1" x14ac:dyDescent="0.25">
      <c r="C719" s="54"/>
    </row>
    <row r="720" spans="3:3" ht="16.5" customHeight="1" x14ac:dyDescent="0.25">
      <c r="C720" s="54"/>
    </row>
    <row r="721" spans="3:3" ht="16.5" customHeight="1" x14ac:dyDescent="0.25">
      <c r="C721" s="54"/>
    </row>
    <row r="722" spans="3:3" ht="16.5" customHeight="1" x14ac:dyDescent="0.25">
      <c r="C722" s="54"/>
    </row>
    <row r="723" spans="3:3" ht="16.5" customHeight="1" x14ac:dyDescent="0.25">
      <c r="C723" s="54"/>
    </row>
    <row r="724" spans="3:3" ht="16.5" customHeight="1" x14ac:dyDescent="0.25">
      <c r="C724" s="54"/>
    </row>
    <row r="725" spans="3:3" ht="16.5" customHeight="1" x14ac:dyDescent="0.25">
      <c r="C725" s="54"/>
    </row>
    <row r="726" spans="3:3" ht="16.5" customHeight="1" x14ac:dyDescent="0.25">
      <c r="C726" s="54"/>
    </row>
    <row r="727" spans="3:3" ht="16.5" customHeight="1" x14ac:dyDescent="0.25">
      <c r="C727" s="54"/>
    </row>
    <row r="728" spans="3:3" ht="16.5" customHeight="1" x14ac:dyDescent="0.25">
      <c r="C728" s="54"/>
    </row>
    <row r="729" spans="3:3" ht="16.5" customHeight="1" x14ac:dyDescent="0.25">
      <c r="C729" s="54"/>
    </row>
    <row r="730" spans="3:3" ht="16.5" customHeight="1" x14ac:dyDescent="0.25">
      <c r="C730" s="54"/>
    </row>
    <row r="731" spans="3:3" ht="16.5" customHeight="1" x14ac:dyDescent="0.25">
      <c r="C731" s="54"/>
    </row>
    <row r="732" spans="3:3" ht="16.5" customHeight="1" x14ac:dyDescent="0.25">
      <c r="C732" s="54"/>
    </row>
    <row r="733" spans="3:3" ht="16.5" customHeight="1" x14ac:dyDescent="0.25">
      <c r="C733" s="54"/>
    </row>
    <row r="734" spans="3:3" ht="16.5" customHeight="1" x14ac:dyDescent="0.25">
      <c r="C734" s="54"/>
    </row>
    <row r="735" spans="3:3" ht="16.5" customHeight="1" x14ac:dyDescent="0.25">
      <c r="C735" s="54"/>
    </row>
    <row r="736" spans="3:3" ht="16.5" customHeight="1" x14ac:dyDescent="0.25">
      <c r="C736" s="54"/>
    </row>
    <row r="737" spans="3:3" ht="16.5" customHeight="1" x14ac:dyDescent="0.25">
      <c r="C737" s="54"/>
    </row>
    <row r="738" spans="3:3" ht="16.5" customHeight="1" x14ac:dyDescent="0.25">
      <c r="C738" s="54"/>
    </row>
    <row r="739" spans="3:3" ht="16.5" customHeight="1" x14ac:dyDescent="0.25">
      <c r="C739" s="54"/>
    </row>
    <row r="740" spans="3:3" ht="16.5" customHeight="1" x14ac:dyDescent="0.25">
      <c r="C740" s="54"/>
    </row>
    <row r="741" spans="3:3" ht="16.5" customHeight="1" x14ac:dyDescent="0.25">
      <c r="C741" s="54"/>
    </row>
    <row r="742" spans="3:3" ht="16.5" customHeight="1" x14ac:dyDescent="0.25">
      <c r="C742" s="54"/>
    </row>
    <row r="743" spans="3:3" ht="16.5" customHeight="1" x14ac:dyDescent="0.25">
      <c r="C743" s="54"/>
    </row>
    <row r="744" spans="3:3" ht="16.5" customHeight="1" x14ac:dyDescent="0.25">
      <c r="C744" s="54"/>
    </row>
    <row r="745" spans="3:3" ht="16.5" customHeight="1" x14ac:dyDescent="0.25">
      <c r="C745" s="54"/>
    </row>
    <row r="746" spans="3:3" ht="16.5" customHeight="1" x14ac:dyDescent="0.25">
      <c r="C746" s="54"/>
    </row>
    <row r="747" spans="3:3" ht="16.5" customHeight="1" x14ac:dyDescent="0.25">
      <c r="C747" s="54"/>
    </row>
    <row r="748" spans="3:3" ht="16.5" customHeight="1" x14ac:dyDescent="0.25">
      <c r="C748" s="54"/>
    </row>
    <row r="749" spans="3:3" ht="16.5" customHeight="1" x14ac:dyDescent="0.25">
      <c r="C749" s="54"/>
    </row>
    <row r="750" spans="3:3" ht="16.5" customHeight="1" x14ac:dyDescent="0.25">
      <c r="C750" s="54"/>
    </row>
    <row r="751" spans="3:3" ht="16.5" customHeight="1" x14ac:dyDescent="0.25">
      <c r="C751" s="54"/>
    </row>
    <row r="752" spans="3:3" ht="16.5" customHeight="1" x14ac:dyDescent="0.25">
      <c r="C752" s="54"/>
    </row>
    <row r="753" spans="3:3" ht="16.5" customHeight="1" x14ac:dyDescent="0.25">
      <c r="C753" s="54"/>
    </row>
    <row r="754" spans="3:3" ht="16.5" customHeight="1" x14ac:dyDescent="0.25">
      <c r="C754" s="54"/>
    </row>
    <row r="755" spans="3:3" ht="16.5" customHeight="1" x14ac:dyDescent="0.25">
      <c r="C755" s="54"/>
    </row>
    <row r="756" spans="3:3" ht="16.5" customHeight="1" x14ac:dyDescent="0.25">
      <c r="C756" s="54"/>
    </row>
    <row r="757" spans="3:3" ht="16.5" customHeight="1" x14ac:dyDescent="0.25">
      <c r="C757" s="54"/>
    </row>
    <row r="758" spans="3:3" ht="16.5" customHeight="1" x14ac:dyDescent="0.25">
      <c r="C758" s="54"/>
    </row>
    <row r="759" spans="3:3" ht="16.5" customHeight="1" x14ac:dyDescent="0.25">
      <c r="C759" s="54"/>
    </row>
    <row r="760" spans="3:3" ht="16.5" customHeight="1" x14ac:dyDescent="0.25">
      <c r="C760" s="54"/>
    </row>
    <row r="761" spans="3:3" ht="16.5" customHeight="1" x14ac:dyDescent="0.25">
      <c r="C761" s="54"/>
    </row>
    <row r="762" spans="3:3" ht="16.5" customHeight="1" x14ac:dyDescent="0.25">
      <c r="C762" s="54"/>
    </row>
    <row r="763" spans="3:3" ht="16.5" customHeight="1" x14ac:dyDescent="0.25">
      <c r="C763" s="54"/>
    </row>
    <row r="764" spans="3:3" ht="16.5" customHeight="1" x14ac:dyDescent="0.25">
      <c r="C764" s="54"/>
    </row>
    <row r="765" spans="3:3" ht="16.5" customHeight="1" x14ac:dyDescent="0.25">
      <c r="C765" s="54"/>
    </row>
    <row r="766" spans="3:3" ht="16.5" customHeight="1" x14ac:dyDescent="0.25">
      <c r="C766" s="54"/>
    </row>
    <row r="767" spans="3:3" ht="16.5" customHeight="1" x14ac:dyDescent="0.25">
      <c r="C767" s="54"/>
    </row>
    <row r="768" spans="3:3" ht="16.5" customHeight="1" x14ac:dyDescent="0.25">
      <c r="C768" s="54"/>
    </row>
    <row r="769" spans="3:3" ht="16.5" customHeight="1" x14ac:dyDescent="0.25">
      <c r="C769" s="54"/>
    </row>
    <row r="770" spans="3:3" ht="16.5" customHeight="1" x14ac:dyDescent="0.25">
      <c r="C770" s="54"/>
    </row>
    <row r="771" spans="3:3" ht="16.5" customHeight="1" x14ac:dyDescent="0.25">
      <c r="C771" s="54"/>
    </row>
    <row r="772" spans="3:3" ht="16.5" customHeight="1" x14ac:dyDescent="0.25">
      <c r="C772" s="54"/>
    </row>
    <row r="773" spans="3:3" ht="16.5" customHeight="1" x14ac:dyDescent="0.25">
      <c r="C773" s="54"/>
    </row>
    <row r="774" spans="3:3" ht="16.5" customHeight="1" x14ac:dyDescent="0.25">
      <c r="C774" s="54"/>
    </row>
    <row r="775" spans="3:3" ht="16.5" customHeight="1" x14ac:dyDescent="0.25">
      <c r="C775" s="54"/>
    </row>
    <row r="776" spans="3:3" ht="16.5" customHeight="1" x14ac:dyDescent="0.25">
      <c r="C776" s="54"/>
    </row>
    <row r="777" spans="3:3" ht="16.5" customHeight="1" x14ac:dyDescent="0.25">
      <c r="C777" s="54"/>
    </row>
    <row r="778" spans="3:3" ht="16.5" customHeight="1" x14ac:dyDescent="0.25">
      <c r="C778" s="54"/>
    </row>
    <row r="779" spans="3:3" ht="16.5" customHeight="1" x14ac:dyDescent="0.25">
      <c r="C779" s="54"/>
    </row>
    <row r="780" spans="3:3" ht="16.5" customHeight="1" x14ac:dyDescent="0.25">
      <c r="C780" s="54"/>
    </row>
    <row r="781" spans="3:3" ht="16.5" customHeight="1" x14ac:dyDescent="0.25">
      <c r="C781" s="54"/>
    </row>
    <row r="782" spans="3:3" ht="16.5" customHeight="1" x14ac:dyDescent="0.25">
      <c r="C782" s="54"/>
    </row>
    <row r="783" spans="3:3" ht="16.5" customHeight="1" x14ac:dyDescent="0.25">
      <c r="C783" s="54"/>
    </row>
    <row r="784" spans="3:3" ht="16.5" customHeight="1" x14ac:dyDescent="0.25">
      <c r="C784" s="54"/>
    </row>
    <row r="785" spans="3:3" ht="16.5" customHeight="1" x14ac:dyDescent="0.25">
      <c r="C785" s="54"/>
    </row>
    <row r="786" spans="3:3" ht="16.5" customHeight="1" x14ac:dyDescent="0.25">
      <c r="C786" s="54"/>
    </row>
    <row r="787" spans="3:3" ht="16.5" customHeight="1" x14ac:dyDescent="0.25">
      <c r="C787" s="54"/>
    </row>
    <row r="788" spans="3:3" ht="16.5" customHeight="1" x14ac:dyDescent="0.25">
      <c r="C788" s="54"/>
    </row>
    <row r="789" spans="3:3" ht="16.5" customHeight="1" x14ac:dyDescent="0.25">
      <c r="C789" s="54"/>
    </row>
    <row r="790" spans="3:3" ht="16.5" customHeight="1" x14ac:dyDescent="0.25">
      <c r="C790" s="54"/>
    </row>
    <row r="791" spans="3:3" ht="16.5" customHeight="1" x14ac:dyDescent="0.25">
      <c r="C791" s="54"/>
    </row>
    <row r="792" spans="3:3" ht="16.5" customHeight="1" x14ac:dyDescent="0.25">
      <c r="C792" s="54"/>
    </row>
    <row r="793" spans="3:3" ht="16.5" customHeight="1" x14ac:dyDescent="0.25">
      <c r="C793" s="54"/>
    </row>
    <row r="794" spans="3:3" ht="16.5" customHeight="1" x14ac:dyDescent="0.25">
      <c r="C794" s="54"/>
    </row>
    <row r="795" spans="3:3" ht="16.5" customHeight="1" x14ac:dyDescent="0.25">
      <c r="C795" s="54"/>
    </row>
    <row r="796" spans="3:3" ht="16.5" customHeight="1" x14ac:dyDescent="0.25">
      <c r="C796" s="54"/>
    </row>
    <row r="797" spans="3:3" ht="16.5" customHeight="1" x14ac:dyDescent="0.25">
      <c r="C797" s="54"/>
    </row>
    <row r="798" spans="3:3" ht="16.5" customHeight="1" x14ac:dyDescent="0.25">
      <c r="C798" s="54"/>
    </row>
    <row r="799" spans="3:3" ht="16.5" customHeight="1" x14ac:dyDescent="0.25">
      <c r="C799" s="54"/>
    </row>
    <row r="800" spans="3:3" ht="16.5" customHeight="1" x14ac:dyDescent="0.25">
      <c r="C800" s="54"/>
    </row>
    <row r="801" spans="3:3" ht="16.5" customHeight="1" x14ac:dyDescent="0.25">
      <c r="C801" s="54"/>
    </row>
    <row r="802" spans="3:3" ht="16.5" customHeight="1" x14ac:dyDescent="0.25">
      <c r="C802" s="54"/>
    </row>
    <row r="803" spans="3:3" ht="16.5" customHeight="1" x14ac:dyDescent="0.25">
      <c r="C803" s="54"/>
    </row>
    <row r="804" spans="3:3" ht="16.5" customHeight="1" x14ac:dyDescent="0.25">
      <c r="C804" s="54"/>
    </row>
    <row r="805" spans="3:3" ht="16.5" customHeight="1" x14ac:dyDescent="0.25">
      <c r="C805" s="54"/>
    </row>
    <row r="806" spans="3:3" ht="16.5" customHeight="1" x14ac:dyDescent="0.25">
      <c r="C806" s="54"/>
    </row>
    <row r="807" spans="3:3" ht="16.5" customHeight="1" x14ac:dyDescent="0.25">
      <c r="C807" s="54"/>
    </row>
    <row r="808" spans="3:3" ht="16.5" customHeight="1" x14ac:dyDescent="0.25">
      <c r="C808" s="54"/>
    </row>
    <row r="809" spans="3:3" ht="16.5" customHeight="1" x14ac:dyDescent="0.25">
      <c r="C809" s="54"/>
    </row>
    <row r="810" spans="3:3" ht="16.5" customHeight="1" x14ac:dyDescent="0.25">
      <c r="C810" s="54"/>
    </row>
    <row r="811" spans="3:3" ht="16.5" customHeight="1" x14ac:dyDescent="0.25">
      <c r="C811" s="54"/>
    </row>
    <row r="812" spans="3:3" ht="16.5" customHeight="1" x14ac:dyDescent="0.25">
      <c r="C812" s="54"/>
    </row>
    <row r="813" spans="3:3" ht="16.5" customHeight="1" x14ac:dyDescent="0.25">
      <c r="C813" s="54"/>
    </row>
    <row r="814" spans="3:3" ht="16.5" customHeight="1" x14ac:dyDescent="0.25">
      <c r="C814" s="54"/>
    </row>
    <row r="815" spans="3:3" ht="16.5" customHeight="1" x14ac:dyDescent="0.25">
      <c r="C815" s="54"/>
    </row>
    <row r="816" spans="3:3" ht="16.5" customHeight="1" x14ac:dyDescent="0.25">
      <c r="C816" s="54"/>
    </row>
    <row r="817" spans="3:3" ht="16.5" customHeight="1" x14ac:dyDescent="0.25">
      <c r="C817" s="54"/>
    </row>
    <row r="818" spans="3:3" ht="16.5" customHeight="1" x14ac:dyDescent="0.25">
      <c r="C818" s="54"/>
    </row>
    <row r="819" spans="3:3" ht="16.5" customHeight="1" x14ac:dyDescent="0.25">
      <c r="C819" s="54"/>
    </row>
    <row r="820" spans="3:3" ht="16.5" customHeight="1" x14ac:dyDescent="0.25">
      <c r="C820" s="54"/>
    </row>
    <row r="821" spans="3:3" ht="16.5" customHeight="1" x14ac:dyDescent="0.25">
      <c r="C821" s="54"/>
    </row>
    <row r="822" spans="3:3" ht="16.5" customHeight="1" x14ac:dyDescent="0.25">
      <c r="C822" s="54"/>
    </row>
    <row r="823" spans="3:3" ht="16.5" customHeight="1" x14ac:dyDescent="0.25">
      <c r="C823" s="54"/>
    </row>
    <row r="824" spans="3:3" ht="16.5" customHeight="1" x14ac:dyDescent="0.25">
      <c r="C824" s="54"/>
    </row>
    <row r="825" spans="3:3" ht="16.5" customHeight="1" x14ac:dyDescent="0.25">
      <c r="C825" s="54"/>
    </row>
    <row r="826" spans="3:3" ht="16.5" customHeight="1" x14ac:dyDescent="0.25">
      <c r="C826" s="54"/>
    </row>
    <row r="827" spans="3:3" ht="16.5" customHeight="1" x14ac:dyDescent="0.25">
      <c r="C827" s="54"/>
    </row>
    <row r="828" spans="3:3" ht="16.5" customHeight="1" x14ac:dyDescent="0.25">
      <c r="C828" s="54"/>
    </row>
    <row r="829" spans="3:3" ht="16.5" customHeight="1" x14ac:dyDescent="0.25">
      <c r="C829" s="54"/>
    </row>
    <row r="830" spans="3:3" ht="16.5" customHeight="1" x14ac:dyDescent="0.25">
      <c r="C830" s="54"/>
    </row>
    <row r="831" spans="3:3" ht="16.5" customHeight="1" x14ac:dyDescent="0.25">
      <c r="C831" s="54"/>
    </row>
    <row r="832" spans="3:3" ht="16.5" customHeight="1" x14ac:dyDescent="0.25">
      <c r="C832" s="54"/>
    </row>
    <row r="833" spans="3:3" ht="16.5" customHeight="1" x14ac:dyDescent="0.25">
      <c r="C833" s="54"/>
    </row>
    <row r="834" spans="3:3" ht="16.5" customHeight="1" x14ac:dyDescent="0.25">
      <c r="C834" s="54"/>
    </row>
    <row r="835" spans="3:3" ht="16.5" customHeight="1" x14ac:dyDescent="0.25">
      <c r="C835" s="54"/>
    </row>
    <row r="836" spans="3:3" ht="16.5" customHeight="1" x14ac:dyDescent="0.25">
      <c r="C836" s="54"/>
    </row>
    <row r="837" spans="3:3" ht="16.5" customHeight="1" x14ac:dyDescent="0.25">
      <c r="C837" s="54"/>
    </row>
    <row r="838" spans="3:3" ht="16.5" customHeight="1" x14ac:dyDescent="0.25">
      <c r="C838" s="54"/>
    </row>
    <row r="839" spans="3:3" ht="16.5" customHeight="1" x14ac:dyDescent="0.25">
      <c r="C839" s="54"/>
    </row>
    <row r="840" spans="3:3" ht="16.5" customHeight="1" x14ac:dyDescent="0.25">
      <c r="C840" s="54"/>
    </row>
    <row r="841" spans="3:3" ht="16.5" customHeight="1" x14ac:dyDescent="0.25">
      <c r="C841" s="54"/>
    </row>
    <row r="842" spans="3:3" ht="16.5" customHeight="1" x14ac:dyDescent="0.25">
      <c r="C842" s="54"/>
    </row>
    <row r="843" spans="3:3" ht="16.5" customHeight="1" x14ac:dyDescent="0.25">
      <c r="C843" s="54"/>
    </row>
    <row r="844" spans="3:3" ht="16.5" customHeight="1" x14ac:dyDescent="0.25">
      <c r="C844" s="54"/>
    </row>
    <row r="845" spans="3:3" ht="16.5" customHeight="1" x14ac:dyDescent="0.25">
      <c r="C845" s="54"/>
    </row>
    <row r="846" spans="3:3" ht="16.5" customHeight="1" x14ac:dyDescent="0.25">
      <c r="C846" s="54"/>
    </row>
    <row r="847" spans="3:3" ht="16.5" customHeight="1" x14ac:dyDescent="0.25">
      <c r="C847" s="54"/>
    </row>
    <row r="848" spans="3:3" ht="16.5" customHeight="1" x14ac:dyDescent="0.25">
      <c r="C848" s="54"/>
    </row>
    <row r="849" spans="3:3" ht="16.5" customHeight="1" x14ac:dyDescent="0.25">
      <c r="C849" s="54"/>
    </row>
    <row r="850" spans="3:3" ht="16.5" customHeight="1" x14ac:dyDescent="0.25">
      <c r="C850" s="54"/>
    </row>
    <row r="851" spans="3:3" ht="16.5" customHeight="1" x14ac:dyDescent="0.25">
      <c r="C851" s="54"/>
    </row>
    <row r="852" spans="3:3" ht="16.5" customHeight="1" x14ac:dyDescent="0.25">
      <c r="C852" s="54"/>
    </row>
    <row r="853" spans="3:3" ht="16.5" customHeight="1" x14ac:dyDescent="0.25">
      <c r="C853" s="54"/>
    </row>
    <row r="854" spans="3:3" ht="16.5" customHeight="1" x14ac:dyDescent="0.25">
      <c r="C854" s="54"/>
    </row>
    <row r="855" spans="3:3" ht="16.5" customHeight="1" x14ac:dyDescent="0.25">
      <c r="C855" s="54"/>
    </row>
    <row r="856" spans="3:3" ht="16.5" customHeight="1" x14ac:dyDescent="0.25">
      <c r="C856" s="54"/>
    </row>
    <row r="857" spans="3:3" ht="16.5" customHeight="1" x14ac:dyDescent="0.25">
      <c r="C857" s="54"/>
    </row>
    <row r="858" spans="3:3" ht="16.5" customHeight="1" x14ac:dyDescent="0.25">
      <c r="C858" s="54"/>
    </row>
    <row r="859" spans="3:3" ht="16.5" customHeight="1" x14ac:dyDescent="0.25">
      <c r="C859" s="54"/>
    </row>
    <row r="860" spans="3:3" ht="16.5" customHeight="1" x14ac:dyDescent="0.25">
      <c r="C860" s="54"/>
    </row>
    <row r="861" spans="3:3" ht="16.5" customHeight="1" x14ac:dyDescent="0.25">
      <c r="C861" s="54"/>
    </row>
    <row r="862" spans="3:3" ht="16.5" customHeight="1" x14ac:dyDescent="0.25">
      <c r="C862" s="54"/>
    </row>
    <row r="863" spans="3:3" ht="16.5" customHeight="1" x14ac:dyDescent="0.25">
      <c r="C863" s="54"/>
    </row>
    <row r="864" spans="3:3" ht="16.5" customHeight="1" x14ac:dyDescent="0.25">
      <c r="C864" s="54"/>
    </row>
    <row r="865" spans="3:3" ht="16.5" customHeight="1" x14ac:dyDescent="0.25">
      <c r="C865" s="54"/>
    </row>
    <row r="866" spans="3:3" ht="16.5" customHeight="1" x14ac:dyDescent="0.25">
      <c r="C866" s="54"/>
    </row>
    <row r="867" spans="3:3" ht="16.5" customHeight="1" x14ac:dyDescent="0.25">
      <c r="C867" s="54"/>
    </row>
    <row r="868" spans="3:3" ht="16.5" customHeight="1" x14ac:dyDescent="0.25">
      <c r="C868" s="54"/>
    </row>
    <row r="869" spans="3:3" ht="16.5" customHeight="1" x14ac:dyDescent="0.25">
      <c r="C869" s="54"/>
    </row>
    <row r="870" spans="3:3" ht="16.5" customHeight="1" x14ac:dyDescent="0.25">
      <c r="C870" s="54"/>
    </row>
    <row r="871" spans="3:3" ht="16.5" customHeight="1" x14ac:dyDescent="0.25">
      <c r="C871" s="54"/>
    </row>
    <row r="872" spans="3:3" ht="16.5" customHeight="1" x14ac:dyDescent="0.25">
      <c r="C872" s="54"/>
    </row>
    <row r="873" spans="3:3" ht="16.5" customHeight="1" x14ac:dyDescent="0.25">
      <c r="C873" s="54"/>
    </row>
    <row r="874" spans="3:3" ht="16.5" customHeight="1" x14ac:dyDescent="0.25">
      <c r="C874" s="54"/>
    </row>
    <row r="875" spans="3:3" ht="16.5" customHeight="1" x14ac:dyDescent="0.25">
      <c r="C875" s="54"/>
    </row>
    <row r="876" spans="3:3" ht="16.5" customHeight="1" x14ac:dyDescent="0.25">
      <c r="C876" s="54"/>
    </row>
    <row r="877" spans="3:3" ht="16.5" customHeight="1" x14ac:dyDescent="0.25">
      <c r="C877" s="54"/>
    </row>
    <row r="878" spans="3:3" ht="16.5" customHeight="1" x14ac:dyDescent="0.25">
      <c r="C878" s="54"/>
    </row>
    <row r="879" spans="3:3" ht="16.5" customHeight="1" x14ac:dyDescent="0.25">
      <c r="C879" s="54"/>
    </row>
    <row r="880" spans="3:3" ht="16.5" customHeight="1" x14ac:dyDescent="0.25">
      <c r="C880" s="54"/>
    </row>
    <row r="881" spans="3:3" ht="16.5" customHeight="1" x14ac:dyDescent="0.25">
      <c r="C881" s="54"/>
    </row>
    <row r="882" spans="3:3" ht="16.5" customHeight="1" x14ac:dyDescent="0.25">
      <c r="C882" s="54"/>
    </row>
    <row r="883" spans="3:3" ht="16.5" customHeight="1" x14ac:dyDescent="0.25">
      <c r="C883" s="54"/>
    </row>
    <row r="884" spans="3:3" ht="16.5" customHeight="1" x14ac:dyDescent="0.25">
      <c r="C884" s="54"/>
    </row>
    <row r="885" spans="3:3" ht="16.5" customHeight="1" x14ac:dyDescent="0.25">
      <c r="C885" s="54"/>
    </row>
    <row r="886" spans="3:3" ht="16.5" customHeight="1" x14ac:dyDescent="0.25">
      <c r="C886" s="54"/>
    </row>
    <row r="887" spans="3:3" ht="16.5" customHeight="1" x14ac:dyDescent="0.25">
      <c r="C887" s="54"/>
    </row>
    <row r="888" spans="3:3" ht="16.5" customHeight="1" x14ac:dyDescent="0.25">
      <c r="C888" s="54"/>
    </row>
    <row r="889" spans="3:3" ht="16.5" customHeight="1" x14ac:dyDescent="0.25">
      <c r="C889" s="54"/>
    </row>
    <row r="890" spans="3:3" ht="16.5" customHeight="1" x14ac:dyDescent="0.25">
      <c r="C890" s="54"/>
    </row>
    <row r="891" spans="3:3" ht="16.5" customHeight="1" x14ac:dyDescent="0.25">
      <c r="C891" s="54"/>
    </row>
    <row r="892" spans="3:3" ht="16.5" customHeight="1" x14ac:dyDescent="0.25">
      <c r="C892" s="54"/>
    </row>
    <row r="893" spans="3:3" ht="16.5" customHeight="1" x14ac:dyDescent="0.25">
      <c r="C893" s="54"/>
    </row>
    <row r="894" spans="3:3" ht="16.5" customHeight="1" x14ac:dyDescent="0.25">
      <c r="C894" s="54"/>
    </row>
    <row r="895" spans="3:3" ht="16.5" customHeight="1" x14ac:dyDescent="0.25">
      <c r="C895" s="54"/>
    </row>
    <row r="896" spans="3:3" ht="16.5" customHeight="1" x14ac:dyDescent="0.25">
      <c r="C896" s="54"/>
    </row>
    <row r="897" spans="3:3" ht="16.5" customHeight="1" x14ac:dyDescent="0.25">
      <c r="C897" s="54"/>
    </row>
    <row r="898" spans="3:3" ht="16.5" customHeight="1" x14ac:dyDescent="0.25">
      <c r="C898" s="54"/>
    </row>
    <row r="899" spans="3:3" ht="16.5" customHeight="1" x14ac:dyDescent="0.25">
      <c r="C899" s="54"/>
    </row>
    <row r="900" spans="3:3" ht="16.5" customHeight="1" x14ac:dyDescent="0.25">
      <c r="C900" s="54"/>
    </row>
    <row r="901" spans="3:3" ht="16.5" customHeight="1" x14ac:dyDescent="0.25">
      <c r="C901" s="54"/>
    </row>
    <row r="902" spans="3:3" ht="16.5" customHeight="1" x14ac:dyDescent="0.25">
      <c r="C902" s="54"/>
    </row>
    <row r="903" spans="3:3" ht="16.5" customHeight="1" x14ac:dyDescent="0.25">
      <c r="C903" s="54"/>
    </row>
    <row r="904" spans="3:3" ht="16.5" customHeight="1" x14ac:dyDescent="0.25">
      <c r="C904" s="54"/>
    </row>
    <row r="905" spans="3:3" ht="16.5" customHeight="1" x14ac:dyDescent="0.25">
      <c r="C905" s="54"/>
    </row>
    <row r="906" spans="3:3" ht="16.5" customHeight="1" x14ac:dyDescent="0.25">
      <c r="C906" s="54"/>
    </row>
    <row r="907" spans="3:3" ht="16.5" customHeight="1" x14ac:dyDescent="0.25">
      <c r="C907" s="54"/>
    </row>
    <row r="908" spans="3:3" ht="16.5" customHeight="1" x14ac:dyDescent="0.25">
      <c r="C908" s="54"/>
    </row>
    <row r="909" spans="3:3" ht="16.5" customHeight="1" x14ac:dyDescent="0.25">
      <c r="C909" s="54"/>
    </row>
    <row r="910" spans="3:3" ht="16.5" customHeight="1" x14ac:dyDescent="0.25">
      <c r="C910" s="54"/>
    </row>
    <row r="911" spans="3:3" ht="16.5" customHeight="1" x14ac:dyDescent="0.25">
      <c r="C911" s="54"/>
    </row>
    <row r="912" spans="3:3" ht="16.5" customHeight="1" x14ac:dyDescent="0.25">
      <c r="C912" s="54"/>
    </row>
    <row r="913" spans="3:3" ht="16.5" customHeight="1" x14ac:dyDescent="0.25">
      <c r="C913" s="54"/>
    </row>
    <row r="914" spans="3:3" ht="16.5" customHeight="1" x14ac:dyDescent="0.25">
      <c r="C914" s="54"/>
    </row>
    <row r="915" spans="3:3" ht="16.5" customHeight="1" x14ac:dyDescent="0.25">
      <c r="C915" s="54"/>
    </row>
    <row r="916" spans="3:3" ht="16.5" customHeight="1" x14ac:dyDescent="0.25">
      <c r="C916" s="54"/>
    </row>
    <row r="917" spans="3:3" ht="16.5" customHeight="1" x14ac:dyDescent="0.25">
      <c r="C917" s="54"/>
    </row>
    <row r="918" spans="3:3" ht="16.5" customHeight="1" x14ac:dyDescent="0.25">
      <c r="C918" s="54"/>
    </row>
    <row r="919" spans="3:3" ht="16.5" customHeight="1" x14ac:dyDescent="0.25">
      <c r="C919" s="54"/>
    </row>
    <row r="920" spans="3:3" ht="16.5" customHeight="1" x14ac:dyDescent="0.25">
      <c r="C920" s="54"/>
    </row>
    <row r="921" spans="3:3" ht="16.5" customHeight="1" x14ac:dyDescent="0.25">
      <c r="C921" s="54"/>
    </row>
    <row r="922" spans="3:3" ht="16.5" customHeight="1" x14ac:dyDescent="0.25">
      <c r="C922" s="54"/>
    </row>
    <row r="923" spans="3:3" ht="16.5" customHeight="1" x14ac:dyDescent="0.25">
      <c r="C923" s="54"/>
    </row>
    <row r="924" spans="3:3" ht="16.5" customHeight="1" x14ac:dyDescent="0.25">
      <c r="C924" s="54"/>
    </row>
    <row r="925" spans="3:3" ht="16.5" customHeight="1" x14ac:dyDescent="0.25">
      <c r="C925" s="54"/>
    </row>
    <row r="926" spans="3:3" ht="16.5" customHeight="1" x14ac:dyDescent="0.25">
      <c r="C926" s="54"/>
    </row>
    <row r="927" spans="3:3" ht="16.5" customHeight="1" x14ac:dyDescent="0.25">
      <c r="C927" s="54"/>
    </row>
    <row r="928" spans="3:3" ht="16.5" customHeight="1" x14ac:dyDescent="0.25">
      <c r="C928" s="54"/>
    </row>
    <row r="929" spans="3:3" ht="16.5" customHeight="1" x14ac:dyDescent="0.25">
      <c r="C929" s="54"/>
    </row>
    <row r="930" spans="3:3" ht="16.5" customHeight="1" x14ac:dyDescent="0.25">
      <c r="C930" s="54"/>
    </row>
    <row r="931" spans="3:3" ht="16.5" customHeight="1" x14ac:dyDescent="0.25">
      <c r="C931" s="54"/>
    </row>
    <row r="932" spans="3:3" ht="16.5" customHeight="1" x14ac:dyDescent="0.25">
      <c r="C932" s="54"/>
    </row>
    <row r="933" spans="3:3" ht="16.5" customHeight="1" x14ac:dyDescent="0.25">
      <c r="C933" s="54"/>
    </row>
    <row r="934" spans="3:3" ht="16.5" customHeight="1" x14ac:dyDescent="0.25">
      <c r="C934" s="54"/>
    </row>
    <row r="935" spans="3:3" ht="16.5" customHeight="1" x14ac:dyDescent="0.25">
      <c r="C935" s="54"/>
    </row>
    <row r="936" spans="3:3" ht="16.5" customHeight="1" x14ac:dyDescent="0.25">
      <c r="C936" s="54"/>
    </row>
    <row r="937" spans="3:3" ht="16.5" customHeight="1" x14ac:dyDescent="0.25">
      <c r="C937" s="54"/>
    </row>
    <row r="938" spans="3:3" ht="16.5" customHeight="1" x14ac:dyDescent="0.25">
      <c r="C938" s="54"/>
    </row>
    <row r="939" spans="3:3" ht="16.5" customHeight="1" x14ac:dyDescent="0.25">
      <c r="C939" s="54"/>
    </row>
    <row r="940" spans="3:3" ht="16.5" customHeight="1" x14ac:dyDescent="0.25">
      <c r="C940" s="54"/>
    </row>
    <row r="941" spans="3:3" ht="16.5" customHeight="1" x14ac:dyDescent="0.25">
      <c r="C941" s="54"/>
    </row>
    <row r="942" spans="3:3" ht="16.5" customHeight="1" x14ac:dyDescent="0.25">
      <c r="C942" s="54"/>
    </row>
    <row r="943" spans="3:3" ht="16.5" customHeight="1" x14ac:dyDescent="0.25">
      <c r="C943" s="54"/>
    </row>
    <row r="944" spans="3:3" ht="16.5" customHeight="1" x14ac:dyDescent="0.25">
      <c r="C944" s="54"/>
    </row>
    <row r="945" spans="3:3" ht="16.5" customHeight="1" x14ac:dyDescent="0.25">
      <c r="C945" s="54"/>
    </row>
    <row r="946" spans="3:3" ht="16.5" customHeight="1" x14ac:dyDescent="0.25">
      <c r="C946" s="54"/>
    </row>
    <row r="947" spans="3:3" ht="16.5" customHeight="1" x14ac:dyDescent="0.25">
      <c r="C947" s="54"/>
    </row>
    <row r="948" spans="3:3" ht="16.5" customHeight="1" x14ac:dyDescent="0.25">
      <c r="C948" s="54"/>
    </row>
    <row r="949" spans="3:3" ht="16.5" customHeight="1" x14ac:dyDescent="0.25">
      <c r="C949" s="54"/>
    </row>
    <row r="950" spans="3:3" ht="16.5" customHeight="1" x14ac:dyDescent="0.25">
      <c r="C950" s="54"/>
    </row>
    <row r="951" spans="3:3" ht="16.5" customHeight="1" x14ac:dyDescent="0.25">
      <c r="C951" s="54"/>
    </row>
    <row r="952" spans="3:3" ht="16.5" customHeight="1" x14ac:dyDescent="0.25">
      <c r="C952" s="54"/>
    </row>
    <row r="953" spans="3:3" ht="16.5" customHeight="1" x14ac:dyDescent="0.25">
      <c r="C953" s="54"/>
    </row>
    <row r="954" spans="3:3" ht="16.5" customHeight="1" x14ac:dyDescent="0.25">
      <c r="C954" s="54"/>
    </row>
    <row r="955" spans="3:3" ht="16.5" customHeight="1" x14ac:dyDescent="0.25">
      <c r="C955" s="54"/>
    </row>
    <row r="956" spans="3:3" ht="16.5" customHeight="1" x14ac:dyDescent="0.25">
      <c r="C956" s="54"/>
    </row>
    <row r="957" spans="3:3" ht="16.5" customHeight="1" x14ac:dyDescent="0.25">
      <c r="C957" s="54"/>
    </row>
    <row r="958" spans="3:3" ht="16.5" customHeight="1" x14ac:dyDescent="0.25">
      <c r="C958" s="54"/>
    </row>
    <row r="959" spans="3:3" ht="16.5" customHeight="1" x14ac:dyDescent="0.25">
      <c r="C959" s="54"/>
    </row>
    <row r="960" spans="3:3" ht="16.5" customHeight="1" x14ac:dyDescent="0.25">
      <c r="C960" s="54"/>
    </row>
    <row r="961" spans="3:3" ht="16.5" customHeight="1" x14ac:dyDescent="0.25">
      <c r="C961" s="54"/>
    </row>
    <row r="962" spans="3:3" ht="16.5" customHeight="1" x14ac:dyDescent="0.25">
      <c r="C962" s="54"/>
    </row>
    <row r="963" spans="3:3" ht="16.5" customHeight="1" x14ac:dyDescent="0.25">
      <c r="C963" s="54"/>
    </row>
    <row r="964" spans="3:3" ht="16.5" customHeight="1" x14ac:dyDescent="0.25">
      <c r="C964" s="54"/>
    </row>
    <row r="965" spans="3:3" ht="16.5" customHeight="1" x14ac:dyDescent="0.25">
      <c r="C965" s="54"/>
    </row>
    <row r="966" spans="3:3" ht="16.5" customHeight="1" x14ac:dyDescent="0.25">
      <c r="C966" s="54"/>
    </row>
    <row r="967" spans="3:3" ht="16.5" customHeight="1" x14ac:dyDescent="0.25">
      <c r="C967" s="54"/>
    </row>
    <row r="968" spans="3:3" ht="16.5" customHeight="1" x14ac:dyDescent="0.25">
      <c r="C968" s="54"/>
    </row>
    <row r="969" spans="3:3" ht="16.5" customHeight="1" x14ac:dyDescent="0.25">
      <c r="C969" s="54"/>
    </row>
    <row r="970" spans="3:3" ht="16.5" customHeight="1" x14ac:dyDescent="0.25">
      <c r="C970" s="54"/>
    </row>
    <row r="971" spans="3:3" ht="16.5" customHeight="1" x14ac:dyDescent="0.25">
      <c r="C971" s="54"/>
    </row>
    <row r="972" spans="3:3" ht="16.5" customHeight="1" x14ac:dyDescent="0.25">
      <c r="C972" s="54"/>
    </row>
    <row r="973" spans="3:3" ht="16.5" customHeight="1" x14ac:dyDescent="0.25">
      <c r="C973" s="54"/>
    </row>
    <row r="974" spans="3:3" ht="16.5" customHeight="1" x14ac:dyDescent="0.25">
      <c r="C974" s="54"/>
    </row>
    <row r="975" spans="3:3" ht="16.5" customHeight="1" x14ac:dyDescent="0.25">
      <c r="C975" s="54"/>
    </row>
    <row r="976" spans="3:3" ht="16.5" customHeight="1" x14ac:dyDescent="0.25">
      <c r="C976" s="54"/>
    </row>
    <row r="977" spans="3:3" ht="16.5" customHeight="1" x14ac:dyDescent="0.25">
      <c r="C977" s="54"/>
    </row>
    <row r="978" spans="3:3" ht="16.5" customHeight="1" x14ac:dyDescent="0.25">
      <c r="C978" s="54"/>
    </row>
    <row r="979" spans="3:3" ht="16.5" customHeight="1" x14ac:dyDescent="0.25">
      <c r="C979" s="54"/>
    </row>
    <row r="980" spans="3:3" ht="16.5" customHeight="1" x14ac:dyDescent="0.25">
      <c r="C980" s="54"/>
    </row>
    <row r="981" spans="3:3" ht="16.5" customHeight="1" x14ac:dyDescent="0.25">
      <c r="C981" s="54"/>
    </row>
    <row r="982" spans="3:3" ht="16.5" customHeight="1" x14ac:dyDescent="0.25">
      <c r="C982" s="54"/>
    </row>
    <row r="983" spans="3:3" ht="16.5" customHeight="1" x14ac:dyDescent="0.25">
      <c r="C983" s="54"/>
    </row>
    <row r="984" spans="3:3" ht="16.5" customHeight="1" x14ac:dyDescent="0.25">
      <c r="C984" s="54"/>
    </row>
    <row r="985" spans="3:3" ht="16.5" customHeight="1" x14ac:dyDescent="0.25">
      <c r="C985" s="54"/>
    </row>
    <row r="986" spans="3:3" ht="16.5" customHeight="1" x14ac:dyDescent="0.25">
      <c r="C986" s="54"/>
    </row>
    <row r="987" spans="3:3" ht="16.5" customHeight="1" x14ac:dyDescent="0.25">
      <c r="C987" s="54"/>
    </row>
    <row r="988" spans="3:3" ht="16.5" customHeight="1" x14ac:dyDescent="0.25">
      <c r="C988" s="54"/>
    </row>
    <row r="989" spans="3:3" ht="16.5" customHeight="1" x14ac:dyDescent="0.25">
      <c r="C989" s="54"/>
    </row>
    <row r="990" spans="3:3" ht="16.5" customHeight="1" x14ac:dyDescent="0.25">
      <c r="C990" s="54"/>
    </row>
    <row r="991" spans="3:3" ht="16.5" customHeight="1" x14ac:dyDescent="0.25">
      <c r="C991" s="54"/>
    </row>
    <row r="992" spans="3:3" ht="16.5" customHeight="1" x14ac:dyDescent="0.25">
      <c r="C992" s="54"/>
    </row>
    <row r="993" spans="3:3" ht="16.5" customHeight="1" x14ac:dyDescent="0.25">
      <c r="C993" s="54"/>
    </row>
    <row r="994" spans="3:3" ht="16.5" customHeight="1" x14ac:dyDescent="0.25">
      <c r="C994" s="54"/>
    </row>
    <row r="995" spans="3:3" ht="16.5" customHeight="1" x14ac:dyDescent="0.25">
      <c r="C995" s="54"/>
    </row>
    <row r="996" spans="3:3" ht="16.5" customHeight="1" x14ac:dyDescent="0.25">
      <c r="C996" s="54"/>
    </row>
    <row r="997" spans="3:3" ht="16.5" customHeight="1" x14ac:dyDescent="0.25">
      <c r="C997" s="54"/>
    </row>
    <row r="998" spans="3:3" ht="16.5" customHeight="1" x14ac:dyDescent="0.25">
      <c r="C998" s="54"/>
    </row>
    <row r="999" spans="3:3" ht="16.5" customHeight="1" x14ac:dyDescent="0.25">
      <c r="C999" s="54"/>
    </row>
    <row r="1000" spans="3:3" ht="16.5" customHeight="1" x14ac:dyDescent="0.25">
      <c r="C1000" s="54"/>
    </row>
    <row r="1001" spans="3:3" ht="16.5" customHeight="1" x14ac:dyDescent="0.25">
      <c r="C1001" s="54"/>
    </row>
    <row r="1002" spans="3:3" ht="16.5" customHeight="1" x14ac:dyDescent="0.25">
      <c r="C1002" s="54"/>
    </row>
    <row r="1003" spans="3:3" ht="16.5" customHeight="1" x14ac:dyDescent="0.25">
      <c r="C1003" s="54"/>
    </row>
    <row r="1004" spans="3:3" ht="16.5" customHeight="1" x14ac:dyDescent="0.25">
      <c r="C1004" s="54"/>
    </row>
    <row r="1005" spans="3:3" ht="16.5" customHeight="1" x14ac:dyDescent="0.25">
      <c r="C1005" s="54"/>
    </row>
    <row r="1006" spans="3:3" ht="16.5" customHeight="1" x14ac:dyDescent="0.25">
      <c r="C1006" s="54"/>
    </row>
    <row r="1007" spans="3:3" ht="16.5" customHeight="1" x14ac:dyDescent="0.25">
      <c r="C1007" s="54"/>
    </row>
    <row r="1008" spans="3:3" ht="16.5" customHeight="1" x14ac:dyDescent="0.25">
      <c r="C1008" s="54"/>
    </row>
    <row r="1009" spans="3:3" ht="16.5" customHeight="1" x14ac:dyDescent="0.25">
      <c r="C1009" s="54"/>
    </row>
    <row r="1010" spans="3:3" ht="16.5" customHeight="1" x14ac:dyDescent="0.25">
      <c r="C1010" s="54"/>
    </row>
    <row r="1011" spans="3:3" ht="16.5" customHeight="1" x14ac:dyDescent="0.25">
      <c r="C1011" s="54"/>
    </row>
    <row r="1012" spans="3:3" ht="16.5" customHeight="1" x14ac:dyDescent="0.25">
      <c r="C1012" s="54"/>
    </row>
    <row r="1013" spans="3:3" ht="16.5" customHeight="1" x14ac:dyDescent="0.25">
      <c r="C1013" s="54"/>
    </row>
    <row r="1014" spans="3:3" ht="16.5" customHeight="1" x14ac:dyDescent="0.25">
      <c r="C1014" s="54"/>
    </row>
    <row r="1015" spans="3:3" ht="16.5" customHeight="1" x14ac:dyDescent="0.25">
      <c r="C1015" s="54"/>
    </row>
    <row r="1016" spans="3:3" ht="16.5" customHeight="1" x14ac:dyDescent="0.25">
      <c r="C1016" s="54"/>
    </row>
    <row r="1017" spans="3:3" ht="16.5" customHeight="1" x14ac:dyDescent="0.25">
      <c r="C1017" s="54"/>
    </row>
    <row r="1018" spans="3:3" ht="16.5" customHeight="1" x14ac:dyDescent="0.25">
      <c r="C1018" s="54"/>
    </row>
    <row r="1019" spans="3:3" ht="16.5" customHeight="1" x14ac:dyDescent="0.25">
      <c r="C1019" s="54"/>
    </row>
    <row r="1020" spans="3:3" ht="16.5" customHeight="1" x14ac:dyDescent="0.25">
      <c r="C1020" s="54"/>
    </row>
    <row r="1021" spans="3:3" ht="16.5" customHeight="1" x14ac:dyDescent="0.25">
      <c r="C1021" s="54"/>
    </row>
    <row r="1022" spans="3:3" ht="16.5" customHeight="1" x14ac:dyDescent="0.25">
      <c r="C1022" s="54"/>
    </row>
    <row r="1023" spans="3:3" ht="16.5" customHeight="1" x14ac:dyDescent="0.25">
      <c r="C1023" s="54"/>
    </row>
    <row r="1024" spans="3:3" ht="16.5" customHeight="1" x14ac:dyDescent="0.25">
      <c r="C1024" s="54"/>
    </row>
    <row r="1025" spans="3:3" ht="16.5" customHeight="1" x14ac:dyDescent="0.25">
      <c r="C1025" s="54"/>
    </row>
    <row r="1026" spans="3:3" ht="16.5" customHeight="1" x14ac:dyDescent="0.25">
      <c r="C1026" s="54"/>
    </row>
    <row r="1027" spans="3:3" ht="16.5" customHeight="1" x14ac:dyDescent="0.25">
      <c r="C1027" s="54"/>
    </row>
    <row r="1028" spans="3:3" ht="16.5" customHeight="1" x14ac:dyDescent="0.25">
      <c r="C1028" s="54"/>
    </row>
    <row r="1029" spans="3:3" ht="16.5" customHeight="1" x14ac:dyDescent="0.25">
      <c r="C1029" s="54"/>
    </row>
    <row r="1030" spans="3:3" ht="16.5" customHeight="1" x14ac:dyDescent="0.25">
      <c r="C1030" s="54"/>
    </row>
    <row r="1031" spans="3:3" ht="16.5" customHeight="1" x14ac:dyDescent="0.25">
      <c r="C1031" s="54"/>
    </row>
    <row r="1032" spans="3:3" ht="16.5" customHeight="1" x14ac:dyDescent="0.25">
      <c r="C1032" s="54"/>
    </row>
    <row r="1033" spans="3:3" ht="16.5" customHeight="1" x14ac:dyDescent="0.25">
      <c r="C1033" s="54"/>
    </row>
    <row r="1034" spans="3:3" ht="16.5" customHeight="1" x14ac:dyDescent="0.25">
      <c r="C1034" s="54"/>
    </row>
    <row r="1035" spans="3:3" ht="16.5" customHeight="1" x14ac:dyDescent="0.25">
      <c r="C1035" s="54"/>
    </row>
    <row r="1036" spans="3:3" ht="16.5" customHeight="1" x14ac:dyDescent="0.25">
      <c r="C1036" s="54"/>
    </row>
    <row r="1037" spans="3:3" ht="16.5" customHeight="1" x14ac:dyDescent="0.25">
      <c r="C1037" s="54"/>
    </row>
    <row r="1038" spans="3:3" ht="16.5" customHeight="1" x14ac:dyDescent="0.25">
      <c r="C1038" s="54"/>
    </row>
    <row r="1039" spans="3:3" ht="16.5" customHeight="1" x14ac:dyDescent="0.25">
      <c r="C1039" s="54"/>
    </row>
    <row r="1040" spans="3:3" ht="16.5" customHeight="1" x14ac:dyDescent="0.25">
      <c r="C1040" s="54"/>
    </row>
    <row r="1041" spans="3:3" ht="16.5" customHeight="1" x14ac:dyDescent="0.25">
      <c r="C1041" s="54"/>
    </row>
    <row r="1042" spans="3:3" ht="16.5" customHeight="1" x14ac:dyDescent="0.25">
      <c r="C1042" s="54"/>
    </row>
    <row r="1043" spans="3:3" ht="16.5" customHeight="1" x14ac:dyDescent="0.25">
      <c r="C1043" s="54"/>
    </row>
    <row r="1044" spans="3:3" ht="16.5" customHeight="1" x14ac:dyDescent="0.25">
      <c r="C1044" s="54"/>
    </row>
    <row r="1045" spans="3:3" ht="16.5" customHeight="1" x14ac:dyDescent="0.25">
      <c r="C1045" s="54"/>
    </row>
    <row r="1046" spans="3:3" ht="16.5" customHeight="1" x14ac:dyDescent="0.25">
      <c r="C1046" s="54"/>
    </row>
    <row r="1047" spans="3:3" ht="16.5" customHeight="1" x14ac:dyDescent="0.25">
      <c r="C1047" s="54"/>
    </row>
    <row r="1048" spans="3:3" ht="16.5" customHeight="1" x14ac:dyDescent="0.25">
      <c r="C1048" s="54"/>
    </row>
    <row r="1049" spans="3:3" ht="16.5" customHeight="1" x14ac:dyDescent="0.25">
      <c r="C1049" s="54"/>
    </row>
    <row r="1050" spans="3:3" ht="16.5" customHeight="1" x14ac:dyDescent="0.25">
      <c r="C1050" s="54"/>
    </row>
    <row r="1051" spans="3:3" ht="16.5" customHeight="1" x14ac:dyDescent="0.25">
      <c r="C1051" s="54"/>
    </row>
    <row r="1052" spans="3:3" ht="16.5" customHeight="1" x14ac:dyDescent="0.25">
      <c r="C1052" s="54"/>
    </row>
    <row r="1053" spans="3:3" ht="16.5" customHeight="1" x14ac:dyDescent="0.25">
      <c r="C1053" s="54"/>
    </row>
    <row r="1054" spans="3:3" ht="16.5" customHeight="1" x14ac:dyDescent="0.25">
      <c r="C1054" s="54"/>
    </row>
    <row r="1055" spans="3:3" ht="16.5" customHeight="1" x14ac:dyDescent="0.25">
      <c r="C1055" s="54"/>
    </row>
    <row r="1056" spans="3:3" ht="16.5" customHeight="1" x14ac:dyDescent="0.25">
      <c r="C1056" s="54"/>
    </row>
    <row r="1057" spans="3:3" ht="16.5" customHeight="1" x14ac:dyDescent="0.25">
      <c r="C1057" s="54"/>
    </row>
    <row r="1058" spans="3:3" ht="16.5" customHeight="1" x14ac:dyDescent="0.25">
      <c r="C1058" s="54"/>
    </row>
    <row r="1059" spans="3:3" ht="16.5" customHeight="1" x14ac:dyDescent="0.25">
      <c r="C1059" s="54"/>
    </row>
    <row r="1060" spans="3:3" ht="16.5" customHeight="1" x14ac:dyDescent="0.25">
      <c r="C1060" s="54"/>
    </row>
    <row r="1061" spans="3:3" ht="16.5" customHeight="1" x14ac:dyDescent="0.25">
      <c r="C1061" s="54"/>
    </row>
    <row r="1062" spans="3:3" ht="16.5" customHeight="1" x14ac:dyDescent="0.25">
      <c r="C1062" s="54"/>
    </row>
    <row r="1063" spans="3:3" ht="16.5" customHeight="1" x14ac:dyDescent="0.25">
      <c r="C1063" s="54"/>
    </row>
    <row r="1064" spans="3:3" ht="16.5" customHeight="1" x14ac:dyDescent="0.25">
      <c r="C1064" s="54"/>
    </row>
    <row r="1065" spans="3:3" ht="16.5" customHeight="1" x14ac:dyDescent="0.25">
      <c r="C1065" s="54"/>
    </row>
    <row r="1066" spans="3:3" ht="16.5" customHeight="1" x14ac:dyDescent="0.25">
      <c r="C1066" s="54"/>
    </row>
    <row r="1067" spans="3:3" ht="16.5" customHeight="1" x14ac:dyDescent="0.25">
      <c r="C1067" s="54"/>
    </row>
    <row r="1068" spans="3:3" ht="16.5" customHeight="1" x14ac:dyDescent="0.25">
      <c r="C1068" s="54"/>
    </row>
    <row r="1069" spans="3:3" ht="16.5" customHeight="1" x14ac:dyDescent="0.25">
      <c r="C1069" s="54"/>
    </row>
    <row r="1070" spans="3:3" ht="16.5" customHeight="1" x14ac:dyDescent="0.25">
      <c r="C1070" s="54"/>
    </row>
    <row r="1071" spans="3:3" ht="16.5" customHeight="1" x14ac:dyDescent="0.25">
      <c r="C1071" s="54"/>
    </row>
    <row r="1072" spans="3:3" ht="16.5" customHeight="1" x14ac:dyDescent="0.25">
      <c r="C1072" s="54"/>
    </row>
    <row r="1073" spans="3:3" ht="16.5" customHeight="1" x14ac:dyDescent="0.25">
      <c r="C1073" s="54"/>
    </row>
    <row r="1074" spans="3:3" ht="16.5" customHeight="1" x14ac:dyDescent="0.25">
      <c r="C1074" s="54"/>
    </row>
    <row r="1075" spans="3:3" ht="16.5" customHeight="1" x14ac:dyDescent="0.25">
      <c r="C1075" s="54"/>
    </row>
  </sheetData>
  <sheetProtection algorithmName="SHA-512" hashValue="PUZ4eh66khehbMC3Jq+p3KRW0l+NvZD9u5pXq1sHuaT7GFCFTOynK7EML9pwtbKRBXlkEI/phLDQ5GojDpWwYQ==" saltValue="mWfXh3bmK0I/j/6atTFzIA==" spinCount="100000" sheet="1" objects="1" scenarios="1"/>
  <mergeCells count="342">
    <mergeCell ref="U4:V4"/>
    <mergeCell ref="H113:I113"/>
    <mergeCell ref="H114:I114"/>
    <mergeCell ref="H115:I115"/>
    <mergeCell ref="H116:I116"/>
    <mergeCell ref="H117:I117"/>
    <mergeCell ref="J113:K113"/>
    <mergeCell ref="J114:K114"/>
    <mergeCell ref="J115:K115"/>
    <mergeCell ref="J116:K116"/>
    <mergeCell ref="J117:K117"/>
    <mergeCell ref="J62:K62"/>
    <mergeCell ref="H58:I58"/>
    <mergeCell ref="J58:K58"/>
    <mergeCell ref="J59:K59"/>
    <mergeCell ref="I41:J41"/>
    <mergeCell ref="E19:I19"/>
    <mergeCell ref="H26:I26"/>
    <mergeCell ref="H27:I27"/>
    <mergeCell ref="H28:I28"/>
    <mergeCell ref="J26:K26"/>
    <mergeCell ref="J28:K28"/>
    <mergeCell ref="J27:K27"/>
    <mergeCell ref="D27:E27"/>
    <mergeCell ref="D113:E113"/>
    <mergeCell ref="D114:E114"/>
    <mergeCell ref="D115:E115"/>
    <mergeCell ref="D116:E116"/>
    <mergeCell ref="D117:E117"/>
    <mergeCell ref="F113:G113"/>
    <mergeCell ref="F114:G114"/>
    <mergeCell ref="F115:G115"/>
    <mergeCell ref="F116:G116"/>
    <mergeCell ref="F117:G117"/>
    <mergeCell ref="E81:F81"/>
    <mergeCell ref="G81:H81"/>
    <mergeCell ref="I81:J81"/>
    <mergeCell ref="I85:J85"/>
    <mergeCell ref="I86:J86"/>
    <mergeCell ref="I87:J87"/>
    <mergeCell ref="I88:J88"/>
    <mergeCell ref="D98:E98"/>
    <mergeCell ref="F98:G98"/>
    <mergeCell ref="H98:I98"/>
    <mergeCell ref="J98:K98"/>
    <mergeCell ref="E85:F85"/>
    <mergeCell ref="E86:F86"/>
    <mergeCell ref="E87:F87"/>
    <mergeCell ref="E88:F88"/>
    <mergeCell ref="E89:F89"/>
    <mergeCell ref="G89:H89"/>
    <mergeCell ref="I89:J89"/>
    <mergeCell ref="D93:K93"/>
    <mergeCell ref="D94:E94"/>
    <mergeCell ref="F94:G94"/>
    <mergeCell ref="H94:I94"/>
    <mergeCell ref="J94:K94"/>
    <mergeCell ref="E55:F55"/>
    <mergeCell ref="H55:I55"/>
    <mergeCell ref="G84:H84"/>
    <mergeCell ref="G85:H85"/>
    <mergeCell ref="G86:H86"/>
    <mergeCell ref="G87:H87"/>
    <mergeCell ref="G88:H88"/>
    <mergeCell ref="E59:F59"/>
    <mergeCell ref="H59:I59"/>
    <mergeCell ref="E69:F69"/>
    <mergeCell ref="E70:F70"/>
    <mergeCell ref="E71:F71"/>
    <mergeCell ref="E72:F72"/>
    <mergeCell ref="E73:F73"/>
    <mergeCell ref="E84:F84"/>
    <mergeCell ref="I84:J84"/>
    <mergeCell ref="I79:J80"/>
    <mergeCell ref="G83:H83"/>
    <mergeCell ref="I83:J83"/>
    <mergeCell ref="E62:F62"/>
    <mergeCell ref="H62:I62"/>
    <mergeCell ref="J57:K57"/>
    <mergeCell ref="E58:F58"/>
    <mergeCell ref="E66:F66"/>
    <mergeCell ref="D42:E42"/>
    <mergeCell ref="D43:E43"/>
    <mergeCell ref="D44:E44"/>
    <mergeCell ref="D45:E45"/>
    <mergeCell ref="G42:H42"/>
    <mergeCell ref="G43:H43"/>
    <mergeCell ref="G44:H44"/>
    <mergeCell ref="G45:H45"/>
    <mergeCell ref="I42:J42"/>
    <mergeCell ref="I43:J43"/>
    <mergeCell ref="I44:J44"/>
    <mergeCell ref="I45:J45"/>
    <mergeCell ref="D33:E33"/>
    <mergeCell ref="F33:G33"/>
    <mergeCell ref="H33:I33"/>
    <mergeCell ref="J33:K33"/>
    <mergeCell ref="G40:H40"/>
    <mergeCell ref="I40:J40"/>
    <mergeCell ref="D38:E38"/>
    <mergeCell ref="G38:H38"/>
    <mergeCell ref="I38:J38"/>
    <mergeCell ref="D39:E39"/>
    <mergeCell ref="G39:H39"/>
    <mergeCell ref="I39:J39"/>
    <mergeCell ref="D40:E40"/>
    <mergeCell ref="F36:F37"/>
    <mergeCell ref="G36:H37"/>
    <mergeCell ref="I36:J37"/>
    <mergeCell ref="K36:K37"/>
    <mergeCell ref="C35:C37"/>
    <mergeCell ref="D35:K35"/>
    <mergeCell ref="D36:E37"/>
    <mergeCell ref="F24:G24"/>
    <mergeCell ref="H24:I24"/>
    <mergeCell ref="H29:I29"/>
    <mergeCell ref="J29:K29"/>
    <mergeCell ref="D30:E30"/>
    <mergeCell ref="F30:G30"/>
    <mergeCell ref="H30:I30"/>
    <mergeCell ref="J30:K30"/>
    <mergeCell ref="J24:K24"/>
    <mergeCell ref="H31:I31"/>
    <mergeCell ref="J31:K31"/>
    <mergeCell ref="D24:E24"/>
    <mergeCell ref="D25:E25"/>
    <mergeCell ref="F25:G25"/>
    <mergeCell ref="H25:I25"/>
    <mergeCell ref="J25:K25"/>
    <mergeCell ref="D31:E31"/>
    <mergeCell ref="F31:G31"/>
    <mergeCell ref="F26:G26"/>
    <mergeCell ref="F27:G27"/>
    <mergeCell ref="F28:G28"/>
    <mergeCell ref="C20:C22"/>
    <mergeCell ref="D20:K20"/>
    <mergeCell ref="D21:E22"/>
    <mergeCell ref="F21:G22"/>
    <mergeCell ref="H21:I22"/>
    <mergeCell ref="J21:K22"/>
    <mergeCell ref="D23:E23"/>
    <mergeCell ref="F23:G23"/>
    <mergeCell ref="H23:I23"/>
    <mergeCell ref="J23:K23"/>
    <mergeCell ref="D26:E26"/>
    <mergeCell ref="D28:E28"/>
    <mergeCell ref="D29:E29"/>
    <mergeCell ref="F29:G29"/>
    <mergeCell ref="D46:E46"/>
    <mergeCell ref="G46:H46"/>
    <mergeCell ref="I46:J46"/>
    <mergeCell ref="D50:K50"/>
    <mergeCell ref="H52:I52"/>
    <mergeCell ref="J52:K52"/>
    <mergeCell ref="E52:F52"/>
    <mergeCell ref="E51:F51"/>
    <mergeCell ref="H51:I51"/>
    <mergeCell ref="J51:K51"/>
    <mergeCell ref="D48:E48"/>
    <mergeCell ref="G48:H48"/>
    <mergeCell ref="I48:J48"/>
    <mergeCell ref="D32:E32"/>
    <mergeCell ref="F32:G32"/>
    <mergeCell ref="H32:I32"/>
    <mergeCell ref="J32:K32"/>
    <mergeCell ref="D47:E47"/>
    <mergeCell ref="G47:H47"/>
    <mergeCell ref="I47:J47"/>
    <mergeCell ref="D41:E41"/>
    <mergeCell ref="G41:H41"/>
    <mergeCell ref="C50:C51"/>
    <mergeCell ref="K79:K80"/>
    <mergeCell ref="D64:K64"/>
    <mergeCell ref="C64:C65"/>
    <mergeCell ref="E65:F65"/>
    <mergeCell ref="E60:F60"/>
    <mergeCell ref="J54:K54"/>
    <mergeCell ref="H54:I54"/>
    <mergeCell ref="E54:F54"/>
    <mergeCell ref="J53:K53"/>
    <mergeCell ref="H53:I53"/>
    <mergeCell ref="E53:F53"/>
    <mergeCell ref="J60:K60"/>
    <mergeCell ref="H60:I60"/>
    <mergeCell ref="E79:F80"/>
    <mergeCell ref="G79:H80"/>
    <mergeCell ref="J55:K55"/>
    <mergeCell ref="E56:F56"/>
    <mergeCell ref="H56:I56"/>
    <mergeCell ref="J56:K56"/>
    <mergeCell ref="E57:F57"/>
    <mergeCell ref="H57:I57"/>
    <mergeCell ref="F101:G101"/>
    <mergeCell ref="H101:I101"/>
    <mergeCell ref="J101:K101"/>
    <mergeCell ref="D102:E102"/>
    <mergeCell ref="D105:E105"/>
    <mergeCell ref="F105:G105"/>
    <mergeCell ref="H105:I105"/>
    <mergeCell ref="J105:K105"/>
    <mergeCell ref="D97:E97"/>
    <mergeCell ref="D103:E103"/>
    <mergeCell ref="F103:G103"/>
    <mergeCell ref="H103:I103"/>
    <mergeCell ref="D99:E99"/>
    <mergeCell ref="F99:G99"/>
    <mergeCell ref="H99:I99"/>
    <mergeCell ref="J99:K99"/>
    <mergeCell ref="C122:C124"/>
    <mergeCell ref="D122:K122"/>
    <mergeCell ref="D123:D124"/>
    <mergeCell ref="E123:E124"/>
    <mergeCell ref="F123:F124"/>
    <mergeCell ref="K123:K124"/>
    <mergeCell ref="G123:G124"/>
    <mergeCell ref="H123:H124"/>
    <mergeCell ref="D118:E118"/>
    <mergeCell ref="F118:G118"/>
    <mergeCell ref="H118:I118"/>
    <mergeCell ref="J118:K118"/>
    <mergeCell ref="D120:E120"/>
    <mergeCell ref="F120:G120"/>
    <mergeCell ref="H120:I120"/>
    <mergeCell ref="J120:K120"/>
    <mergeCell ref="D119:E119"/>
    <mergeCell ref="F119:G119"/>
    <mergeCell ref="H119:I119"/>
    <mergeCell ref="J119:K119"/>
    <mergeCell ref="A1:A18"/>
    <mergeCell ref="Q1:Q18"/>
    <mergeCell ref="R1:S3"/>
    <mergeCell ref="T1:T18"/>
    <mergeCell ref="C3:C4"/>
    <mergeCell ref="S5:S6"/>
    <mergeCell ref="S7:S8"/>
    <mergeCell ref="O5:P5"/>
    <mergeCell ref="O6:P6"/>
    <mergeCell ref="N3:P4"/>
    <mergeCell ref="M16:O16"/>
    <mergeCell ref="O7:P8"/>
    <mergeCell ref="N7:N8"/>
    <mergeCell ref="O9:P9"/>
    <mergeCell ref="S9:S10"/>
    <mergeCell ref="R4:R10"/>
    <mergeCell ref="R11:S11"/>
    <mergeCell ref="D3:L3"/>
    <mergeCell ref="C2:K2"/>
    <mergeCell ref="R12:S17"/>
    <mergeCell ref="C137:C139"/>
    <mergeCell ref="J138:J139"/>
    <mergeCell ref="K138:K139"/>
    <mergeCell ref="D137:I137"/>
    <mergeCell ref="D138:F139"/>
    <mergeCell ref="G138:I139"/>
    <mergeCell ref="C93:C94"/>
    <mergeCell ref="E82:F82"/>
    <mergeCell ref="G82:H82"/>
    <mergeCell ref="I82:J82"/>
    <mergeCell ref="E83:F83"/>
    <mergeCell ref="J112:K112"/>
    <mergeCell ref="F112:G112"/>
    <mergeCell ref="H112:I112"/>
    <mergeCell ref="D111:E111"/>
    <mergeCell ref="F111:G111"/>
    <mergeCell ref="H111:I111"/>
    <mergeCell ref="J111:K111"/>
    <mergeCell ref="D112:E112"/>
    <mergeCell ref="F102:G102"/>
    <mergeCell ref="H102:I102"/>
    <mergeCell ref="J102:K102"/>
    <mergeCell ref="I123:I124"/>
    <mergeCell ref="J123:J124"/>
    <mergeCell ref="C78:C80"/>
    <mergeCell ref="D78:K78"/>
    <mergeCell ref="D79:D80"/>
    <mergeCell ref="H110:I110"/>
    <mergeCell ref="F110:G110"/>
    <mergeCell ref="J110:K110"/>
    <mergeCell ref="D110:E110"/>
    <mergeCell ref="J108:K109"/>
    <mergeCell ref="H108:I109"/>
    <mergeCell ref="F108:G109"/>
    <mergeCell ref="D108:E109"/>
    <mergeCell ref="D107:K107"/>
    <mergeCell ref="C107:C109"/>
    <mergeCell ref="E91:F91"/>
    <mergeCell ref="G91:H91"/>
    <mergeCell ref="I91:J91"/>
    <mergeCell ref="J103:K103"/>
    <mergeCell ref="D95:E95"/>
    <mergeCell ref="F95:G95"/>
    <mergeCell ref="F97:G97"/>
    <mergeCell ref="H97:I97"/>
    <mergeCell ref="H95:I95"/>
    <mergeCell ref="J95:K95"/>
    <mergeCell ref="D96:E96"/>
    <mergeCell ref="D140:F140"/>
    <mergeCell ref="D149:F149"/>
    <mergeCell ref="G149:I149"/>
    <mergeCell ref="D150:F150"/>
    <mergeCell ref="G150:I150"/>
    <mergeCell ref="D141:F141"/>
    <mergeCell ref="D142:F142"/>
    <mergeCell ref="D143:F143"/>
    <mergeCell ref="D148:F148"/>
    <mergeCell ref="G140:I140"/>
    <mergeCell ref="G141:I141"/>
    <mergeCell ref="G142:I142"/>
    <mergeCell ref="G143:I143"/>
    <mergeCell ref="G148:I148"/>
    <mergeCell ref="D144:F144"/>
    <mergeCell ref="D145:F145"/>
    <mergeCell ref="D146:F146"/>
    <mergeCell ref="D147:F147"/>
    <mergeCell ref="G144:I144"/>
    <mergeCell ref="G145:I145"/>
    <mergeCell ref="G146:I146"/>
    <mergeCell ref="G147:I147"/>
    <mergeCell ref="E61:F61"/>
    <mergeCell ref="H61:I61"/>
    <mergeCell ref="J61:K61"/>
    <mergeCell ref="E75:F75"/>
    <mergeCell ref="E90:F90"/>
    <mergeCell ref="G90:H90"/>
    <mergeCell ref="I90:J90"/>
    <mergeCell ref="D104:E104"/>
    <mergeCell ref="F104:G104"/>
    <mergeCell ref="H104:I104"/>
    <mergeCell ref="J104:K104"/>
    <mergeCell ref="F96:G96"/>
    <mergeCell ref="H96:I96"/>
    <mergeCell ref="J96:K96"/>
    <mergeCell ref="J97:K97"/>
    <mergeCell ref="J100:K100"/>
    <mergeCell ref="H100:I100"/>
    <mergeCell ref="F100:G100"/>
    <mergeCell ref="D100:E100"/>
    <mergeCell ref="D101:E101"/>
    <mergeCell ref="E67:F67"/>
    <mergeCell ref="E68:F68"/>
    <mergeCell ref="E74:F74"/>
    <mergeCell ref="E76:F76"/>
  </mergeCells>
  <conditionalFormatting sqref="D9">
    <cfRule type="colorScale" priority="32">
      <colorScale>
        <cfvo type="formula" val="1"/>
        <cfvo type="formula" val="2"/>
        <cfvo type="formula" val="3"/>
        <color rgb="FFF8696B"/>
        <color rgb="FFFFEB84"/>
        <color rgb="FF63BE7B"/>
      </colorScale>
    </cfRule>
  </conditionalFormatting>
  <conditionalFormatting sqref="D10:D14">
    <cfRule type="colorScale" priority="9">
      <colorScale>
        <cfvo type="formula" val="1"/>
        <cfvo type="formula" val="2"/>
        <cfvo type="formula" val="3"/>
        <color rgb="FFF8696B"/>
        <color rgb="FFFFEB84"/>
        <color rgb="FF63BE7B"/>
      </colorScale>
    </cfRule>
  </conditionalFormatting>
  <conditionalFormatting sqref="D23:D32">
    <cfRule type="cellIs" dxfId="75" priority="20" operator="between">
      <formula>1</formula>
      <formula>3</formula>
    </cfRule>
  </conditionalFormatting>
  <conditionalFormatting sqref="D34 D38:D47 D49">
    <cfRule type="cellIs" dxfId="74" priority="59" operator="between">
      <formula>1</formula>
      <formula>3</formula>
    </cfRule>
  </conditionalFormatting>
  <conditionalFormatting sqref="D95:D104">
    <cfRule type="cellIs" dxfId="73" priority="46" operator="between">
      <formula>1</formula>
      <formula>3</formula>
    </cfRule>
  </conditionalFormatting>
  <conditionalFormatting sqref="D110:D119">
    <cfRule type="cellIs" dxfId="72" priority="42" operator="between">
      <formula>1</formula>
      <formula>3</formula>
    </cfRule>
  </conditionalFormatting>
  <conditionalFormatting sqref="D140:D150 G140:G150">
    <cfRule type="cellIs" dxfId="71" priority="1" operator="between">
      <formula>1</formula>
      <formula>3</formula>
    </cfRule>
  </conditionalFormatting>
  <conditionalFormatting sqref="D52:E61">
    <cfRule type="cellIs" dxfId="70" priority="54" operator="between">
      <formula>1</formula>
      <formula>3</formula>
    </cfRule>
  </conditionalFormatting>
  <conditionalFormatting sqref="D63:E63">
    <cfRule type="cellIs" dxfId="69" priority="89" operator="between">
      <formula>1</formula>
      <formula>3</formula>
    </cfRule>
  </conditionalFormatting>
  <conditionalFormatting sqref="D66:E75">
    <cfRule type="cellIs" dxfId="68" priority="51" operator="between">
      <formula>1</formula>
      <formula>3</formula>
    </cfRule>
  </conditionalFormatting>
  <conditionalFormatting sqref="D81:E90">
    <cfRule type="cellIs" dxfId="67" priority="65" operator="between">
      <formula>1</formula>
      <formula>3</formula>
    </cfRule>
  </conditionalFormatting>
  <conditionalFormatting sqref="D125:K135">
    <cfRule type="cellIs" dxfId="66" priority="60" operator="between">
      <formula>1</formula>
      <formula>3</formula>
    </cfRule>
  </conditionalFormatting>
  <conditionalFormatting sqref="D5:L14">
    <cfRule type="cellIs" dxfId="65" priority="6" operator="lessThan">
      <formula>1</formula>
    </cfRule>
  </conditionalFormatting>
  <conditionalFormatting sqref="D16:L16 E17:H17">
    <cfRule type="cellIs" dxfId="64" priority="86" operator="lessThan">
      <formula>1</formula>
    </cfRule>
  </conditionalFormatting>
  <conditionalFormatting sqref="E5">
    <cfRule type="colorScale" priority="11">
      <colorScale>
        <cfvo type="formula" val="1"/>
        <cfvo type="formula" val="2"/>
        <cfvo type="formula" val="3"/>
        <color rgb="FFF8696B"/>
        <color rgb="FFFFEB84"/>
        <color rgb="FF63BE7B"/>
      </colorScale>
    </cfRule>
  </conditionalFormatting>
  <conditionalFormatting sqref="E17:H17 D16:L16 D5:D8 L5:L14">
    <cfRule type="colorScale" priority="87">
      <colorScale>
        <cfvo type="formula" val="1"/>
        <cfvo type="formula" val="2"/>
        <cfvo type="formula" val="3"/>
        <color rgb="FFF8696B"/>
        <color rgb="FFFFEB84"/>
        <color rgb="FF63BE7B"/>
      </colorScale>
    </cfRule>
  </conditionalFormatting>
  <conditionalFormatting sqref="E6:K6 E8:K8 E7:G7 E8:F14 G7:J14 F5:L5 K6:L14">
    <cfRule type="colorScale" priority="19">
      <colorScale>
        <cfvo type="formula" val="1"/>
        <cfvo type="formula" val="2"/>
        <cfvo type="formula" val="3"/>
        <color rgb="FFF8696B"/>
        <color rgb="FFFFEB84"/>
        <color rgb="FF63BE7B"/>
      </colorScale>
    </cfRule>
  </conditionalFormatting>
  <conditionalFormatting sqref="E9:K14">
    <cfRule type="colorScale" priority="17">
      <colorScale>
        <cfvo type="formula" val="1"/>
        <cfvo type="formula" val="2"/>
        <cfvo type="formula" val="3"/>
        <color rgb="FFF8696B"/>
        <color rgb="FFFFEB84"/>
        <color rgb="FF63BE7B"/>
      </colorScale>
    </cfRule>
  </conditionalFormatting>
  <conditionalFormatting sqref="E13:K14">
    <cfRule type="colorScale" priority="15">
      <colorScale>
        <cfvo type="formula" val="1"/>
        <cfvo type="formula" val="2"/>
        <cfvo type="formula" val="3"/>
        <color rgb="FFF8696B"/>
        <color rgb="FFFFEB84"/>
        <color rgb="FF63BE7B"/>
      </colorScale>
    </cfRule>
  </conditionalFormatting>
  <conditionalFormatting sqref="F23:F25 H23:H32 J23:J32 F27:F32">
    <cfRule type="cellIs" dxfId="63" priority="58" operator="between">
      <formula>1</formula>
      <formula>3</formula>
    </cfRule>
  </conditionalFormatting>
  <conditionalFormatting sqref="F34 H34 J34">
    <cfRule type="cellIs" dxfId="62" priority="94" operator="between">
      <formula>1</formula>
      <formula>3</formula>
    </cfRule>
  </conditionalFormatting>
  <conditionalFormatting sqref="F95:F104">
    <cfRule type="cellIs" dxfId="61" priority="45" operator="between">
      <formula>1</formula>
      <formula>3</formula>
    </cfRule>
  </conditionalFormatting>
  <conditionalFormatting sqref="F110:F119">
    <cfRule type="cellIs" dxfId="60" priority="41" operator="between">
      <formula>1</formula>
      <formula>3</formula>
    </cfRule>
  </conditionalFormatting>
  <conditionalFormatting sqref="F38:G47">
    <cfRule type="cellIs" dxfId="59" priority="56" operator="between">
      <formula>1</formula>
      <formula>3</formula>
    </cfRule>
  </conditionalFormatting>
  <conditionalFormatting sqref="F49:G49">
    <cfRule type="cellIs" dxfId="58" priority="96" operator="between">
      <formula>1</formula>
      <formula>3</formula>
    </cfRule>
  </conditionalFormatting>
  <conditionalFormatting sqref="G63">
    <cfRule type="cellIs" dxfId="57" priority="97" operator="between">
      <formula>1</formula>
      <formula>3</formula>
    </cfRule>
  </conditionalFormatting>
  <conditionalFormatting sqref="G81:G90">
    <cfRule type="cellIs" dxfId="56" priority="64" operator="between">
      <formula>1</formula>
      <formula>3</formula>
    </cfRule>
  </conditionalFormatting>
  <conditionalFormatting sqref="G52:H61 J52:J61">
    <cfRule type="cellIs" dxfId="55" priority="53" operator="between">
      <formula>1</formula>
      <formula>3</formula>
    </cfRule>
  </conditionalFormatting>
  <conditionalFormatting sqref="G66:K75">
    <cfRule type="cellIs" dxfId="54" priority="68" operator="between">
      <formula>1</formula>
      <formula>3</formula>
    </cfRule>
  </conditionalFormatting>
  <conditionalFormatting sqref="H95:H104">
    <cfRule type="cellIs" dxfId="53" priority="44" operator="between">
      <formula>1</formula>
      <formula>3</formula>
    </cfRule>
  </conditionalFormatting>
  <conditionalFormatting sqref="H110:H119">
    <cfRule type="cellIs" dxfId="52" priority="40" operator="between">
      <formula>1</formula>
      <formula>3</formula>
    </cfRule>
  </conditionalFormatting>
  <conditionalFormatting sqref="H7:K7">
    <cfRule type="colorScale" priority="7">
      <colorScale>
        <cfvo type="formula" val="1"/>
        <cfvo type="formula" val="2"/>
        <cfvo type="formula" val="3"/>
        <color rgb="FFF8696B"/>
        <color rgb="FFFFEB84"/>
        <color rgb="FF63BE7B"/>
      </colorScale>
    </cfRule>
  </conditionalFormatting>
  <conditionalFormatting sqref="I38:I47">
    <cfRule type="cellIs" dxfId="51" priority="55" operator="between">
      <formula>1</formula>
      <formula>3</formula>
    </cfRule>
  </conditionalFormatting>
  <conditionalFormatting sqref="I49">
    <cfRule type="cellIs" dxfId="50" priority="101" operator="between">
      <formula>1</formula>
      <formula>3</formula>
    </cfRule>
  </conditionalFormatting>
  <conditionalFormatting sqref="I81:I90">
    <cfRule type="cellIs" dxfId="49" priority="47" operator="between">
      <formula>1</formula>
      <formula>3</formula>
    </cfRule>
  </conditionalFormatting>
  <conditionalFormatting sqref="J95:J104">
    <cfRule type="cellIs" dxfId="48" priority="43" operator="between">
      <formula>1</formula>
      <formula>3</formula>
    </cfRule>
  </conditionalFormatting>
  <conditionalFormatting sqref="J110:J119">
    <cfRule type="cellIs" dxfId="47" priority="39" operator="between">
      <formula>1</formula>
      <formula>3</formula>
    </cfRule>
  </conditionalFormatting>
  <conditionalFormatting sqref="J140:K140 J140:J149 K141:K148">
    <cfRule type="cellIs" dxfId="46" priority="38" operator="between">
      <formula>1</formula>
      <formula>3</formula>
    </cfRule>
  </conditionalFormatting>
  <conditionalFormatting sqref="K38:K47">
    <cfRule type="cellIs" dxfId="45" priority="75" operator="between">
      <formula>1</formula>
      <formula>3</formula>
    </cfRule>
  </conditionalFormatting>
  <conditionalFormatting sqref="K49">
    <cfRule type="cellIs" dxfId="44" priority="103" operator="between">
      <formula>1</formula>
      <formula>3</formula>
    </cfRule>
  </conditionalFormatting>
  <conditionalFormatting sqref="K81:K90">
    <cfRule type="cellIs" dxfId="43" priority="63" operator="between">
      <formula>1</formula>
      <formula>3</formula>
    </cfRule>
  </conditionalFormatting>
  <conditionalFormatting sqref="L13:L14">
    <cfRule type="colorScale" priority="26">
      <colorScale>
        <cfvo type="formula" val="1"/>
        <cfvo type="formula" val="2"/>
        <cfvo type="formula" val="3"/>
        <color rgb="FFF8696B"/>
        <color rgb="FFFFEB84"/>
        <color rgb="FF63BE7B"/>
      </colorScale>
    </cfRule>
  </conditionalFormatting>
  <conditionalFormatting sqref="N5">
    <cfRule type="cellIs" dxfId="42" priority="84" operator="lessThan">
      <formula>1</formula>
    </cfRule>
    <cfRule type="colorScale" priority="85">
      <colorScale>
        <cfvo type="formula" val="1"/>
        <cfvo type="formula" val="2"/>
        <cfvo type="formula" val="3"/>
        <color rgb="FFF8696B"/>
        <color rgb="FFFFEB84"/>
        <color rgb="FF63BE7B"/>
      </colorScale>
    </cfRule>
  </conditionalFormatting>
  <dataValidations count="2">
    <dataValidation type="decimal" allowBlank="1" showErrorMessage="1" sqref="H33:H34 J33:J34 D33:D34 F33:F34 K49 I49 F49:G49 G63 D63:E63 D48:D49" xr:uid="{00000000-0002-0000-0400-000000000000}">
      <formula1>1</formula1>
      <formula2>3</formula2>
    </dataValidation>
    <dataValidation type="decimal" allowBlank="1" showErrorMessage="1" sqref="J52:J61 D38:D47 D125:K135 I81:I90 I38:I47 J26:J32 F38:G47 G140:G150 J95:J104 F26:F32 E31:E32 H26:H32 G31:G32 K31:K32 J110:J119 D150 D23:D32 I31:I32 F52:F54 I60:I61 F60:F61 I52:I54 G52:H61 K52:K54 G66:K75 D66:E75 F66:F68 K81:K90 F81:F83 H89:H90 F89:F90 H81:H83 G81:G90 J89:J90 J81:J83 E103:E104 F95:F104 E95:E97 D95:D104 H95:H104 G95:G97 G103:G104 I95:I97 I103:I104 K95:K97 E118:E119 E110:E112 G118:G119 D110:D119 G110:G112 I118:I119 F110:F119 I110:I112 H110:H119 K110:K112 K38:K47 D52:E61 K60:K61 D81:E90 K103:K104 K118:K119 K140:K148 J140:J149 E23:K25 L23:L135" xr:uid="{B31FF2C4-2D2B-4BF7-B874-3ED923515D9C}">
      <formula1>0</formula1>
      <formula2>3</formula2>
    </dataValidation>
  </dataValidations>
  <hyperlinks>
    <hyperlink ref="S4" location="Inicio!A1" display="INICIO" xr:uid="{0F519DEF-AD3D-445B-A401-939B09C7340D}"/>
    <hyperlink ref="D20:K20" location="'PROYECCIÓN INICIAL'!D11" display="COMPARABILIDAD" xr:uid="{4BDB5896-8F8D-4664-BE43-DA98A37098BC}"/>
    <hyperlink ref="D35:K35" location="'PROYECCIÓN INICIAL'!D19" display="FLEXIBILIDAD" xr:uid="{B155E879-975E-4A6D-9ADC-11504BCC74AE}"/>
    <hyperlink ref="D50:K50" location="'PROYECCIÓN INICIAL'!D29" display="INTERDISCIPLINARIEDAD" xr:uid="{2DAC1A0F-13AB-449B-883F-A505E650BCDC}"/>
    <hyperlink ref="D64:K64" location="'PROYECCIÓN INICIAL'!D39" display="INTERCULTURALIDAD" xr:uid="{6FCC941E-E75E-4507-B69A-1B3507EF84D5}"/>
    <hyperlink ref="D78:K78" location="'PROYECCIÓN INICIAL'!D53" display="TRABAJO EN EQUIPO" xr:uid="{7FC2F3B8-1328-4876-8589-D8D42F308DB4}"/>
    <hyperlink ref="D93:K93" location="'PROYECCIÓN INICIAL'!D63" display="ARTICULACIÓN DE COMPONENTES CURRICULARES" xr:uid="{98BCF1A3-6F70-4977-A418-60291905EF3A}"/>
    <hyperlink ref="D107:K107" location="'PROYECCIÓN INICIAL'!D71" display="REFERENCIAS BIBLIOGRAFICAS Y BASES DE DATOS" xr:uid="{55AD3FE0-B4CF-4689-A4A7-3B7AD73F640D}"/>
    <hyperlink ref="D122:K122" location="'PROYECCIÓN INICIAL'!D79" display="INTERNACIONALIZACIÓN Y DIFUSIÓN DE LA INVESTIGACIÓN" xr:uid="{E140E835-E5C6-4942-AC4B-D9FE8D0CF4DE}"/>
    <hyperlink ref="S5:S6" location="Orientadores_Curricular!A1" display="DIMENSIÓN CURRICULAR" xr:uid="{8A2D68FE-F8F8-4610-B8DD-64B220FA70BF}"/>
    <hyperlink ref="S7:S8" location="Orientadores_Estratégica!A1" display="DIMENSIÓN ESTRATEGICA " xr:uid="{A49F0558-363B-4796-8935-4F44232D4AD4}"/>
    <hyperlink ref="D137:I137" location="'PROYECCIÓN INICIAL'!D95" display="Inserte Título" xr:uid="{F78367D5-C9D8-4118-8D6E-02DFDA62FB4D}"/>
    <hyperlink ref="S9:S10" location="Orientadores_Institucional!A1" display="DIMENSIÓN INSTITUCIONAL" xr:uid="{65A68093-98B4-4C17-9958-0CF8CC2E42CB}"/>
    <hyperlink ref="R11:S11" location="'PROYECCIÓN INICIAL'!A1" display="PROYECCIÓN INICIAL" xr:uid="{9F8F4981-85EA-4427-B1B3-58AD0AA3379B}"/>
  </hyperlinks>
  <pageMargins left="0.7" right="0.7" top="0.75" bottom="0.75" header="0" footer="0"/>
  <pageSetup paperSize="9" orientation="portrait" r:id="rId1"/>
  <ignoredErrors>
    <ignoredError sqref="L23:L24 L25:L32" formulaRange="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5E0B3"/>
  </sheetPr>
  <dimension ref="A1:W1045"/>
  <sheetViews>
    <sheetView showGridLines="0" zoomScale="73" zoomScaleNormal="73" workbookViewId="0">
      <pane ySplit="18" topLeftCell="A19" activePane="bottomLeft" state="frozen"/>
      <selection pane="bottomLeft" activeCell="N11" sqref="N11:O12"/>
    </sheetView>
  </sheetViews>
  <sheetFormatPr baseColWidth="10" defaultColWidth="14.44140625" defaultRowHeight="15" customHeight="1" x14ac:dyDescent="0.3"/>
  <cols>
    <col min="1" max="1" width="3.44140625" style="83" customWidth="1"/>
    <col min="2" max="2" width="1.109375" style="83" customWidth="1"/>
    <col min="3" max="3" width="4.109375" style="83" customWidth="1"/>
    <col min="4" max="4" width="24.88671875" style="83" customWidth="1"/>
    <col min="5" max="6" width="22.88671875" style="83" customWidth="1"/>
    <col min="7" max="8" width="24.88671875" style="83" customWidth="1"/>
    <col min="9" max="9" width="17.44140625" style="83" customWidth="1"/>
    <col min="10" max="10" width="20.44140625" style="83" customWidth="1"/>
    <col min="11" max="11" width="30.109375" style="83" customWidth="1"/>
    <col min="12" max="12" width="1.6640625" style="125" customWidth="1"/>
    <col min="13" max="13" width="1.33203125" style="83" customWidth="1"/>
    <col min="14" max="14" width="6.109375" style="83" customWidth="1"/>
    <col min="15" max="15" width="21.109375" style="83" customWidth="1"/>
    <col min="16" max="16" width="4.109375" style="83" customWidth="1"/>
    <col min="17" max="22" width="25.6640625" style="83" customWidth="1"/>
    <col min="23" max="31" width="10.6640625" style="83" customWidth="1"/>
    <col min="32" max="16384" width="14.44140625" style="83"/>
  </cols>
  <sheetData>
    <row r="1" spans="1:20" s="46" customFormat="1" ht="5.25" customHeight="1" x14ac:dyDescent="0.3">
      <c r="A1" s="301" t="s">
        <v>129</v>
      </c>
      <c r="B1" s="5"/>
      <c r="C1" s="86"/>
      <c r="D1" s="86"/>
      <c r="E1" s="87"/>
      <c r="F1" s="87"/>
      <c r="G1" s="87"/>
      <c r="H1" s="87"/>
      <c r="I1" s="88"/>
      <c r="J1" s="35"/>
      <c r="K1" s="35"/>
      <c r="L1" s="89"/>
      <c r="M1" s="90"/>
      <c r="N1" s="404" t="s">
        <v>122</v>
      </c>
      <c r="O1" s="404"/>
      <c r="P1" s="404"/>
      <c r="Q1" s="404"/>
      <c r="R1" s="404"/>
      <c r="S1" s="11"/>
      <c r="T1" s="91"/>
    </row>
    <row r="2" spans="1:20" s="46" customFormat="1" ht="34.950000000000003" customHeight="1" x14ac:dyDescent="0.3">
      <c r="A2" s="301"/>
      <c r="B2" s="12"/>
      <c r="C2" s="92"/>
      <c r="D2" s="398"/>
      <c r="E2" s="398"/>
      <c r="F2" s="398"/>
      <c r="G2" s="398"/>
      <c r="H2" s="398"/>
      <c r="I2" s="93"/>
      <c r="L2" s="94"/>
      <c r="M2" s="90"/>
      <c r="N2" s="404"/>
      <c r="O2" s="404"/>
      <c r="P2" s="404"/>
      <c r="Q2" s="404"/>
      <c r="R2" s="404"/>
      <c r="S2" s="11"/>
      <c r="T2" s="91"/>
    </row>
    <row r="3" spans="1:20" s="46" customFormat="1" ht="27.6" customHeight="1" x14ac:dyDescent="0.3">
      <c r="A3" s="301"/>
      <c r="B3" s="12"/>
      <c r="C3" s="399" t="s">
        <v>0</v>
      </c>
      <c r="D3" s="367" t="s">
        <v>65</v>
      </c>
      <c r="E3" s="368"/>
      <c r="F3" s="368"/>
      <c r="G3" s="368"/>
      <c r="H3" s="368"/>
      <c r="I3" s="369"/>
      <c r="J3" s="401"/>
      <c r="K3" s="401"/>
      <c r="L3" s="95"/>
      <c r="M3" s="90"/>
      <c r="N3" s="404"/>
      <c r="O3" s="404"/>
      <c r="P3" s="404"/>
      <c r="Q3" s="404"/>
      <c r="R3" s="404"/>
      <c r="S3" s="11"/>
      <c r="T3" s="91"/>
    </row>
    <row r="4" spans="1:20" s="46" customFormat="1" ht="41.25" customHeight="1" x14ac:dyDescent="0.3">
      <c r="A4" s="301"/>
      <c r="B4" s="12"/>
      <c r="C4" s="400"/>
      <c r="D4" s="96" t="s">
        <v>66</v>
      </c>
      <c r="E4" s="96" t="s">
        <v>82</v>
      </c>
      <c r="F4" s="96" t="s">
        <v>90</v>
      </c>
      <c r="G4" s="96" t="s">
        <v>99</v>
      </c>
      <c r="H4" s="96" t="s">
        <v>105</v>
      </c>
      <c r="I4" s="96" t="s">
        <v>169</v>
      </c>
      <c r="J4" s="402"/>
      <c r="K4" s="402"/>
      <c r="L4" s="95"/>
      <c r="M4" s="90"/>
      <c r="N4" s="373" t="s">
        <v>125</v>
      </c>
      <c r="O4" s="97" t="s">
        <v>123</v>
      </c>
      <c r="P4" s="355" t="s">
        <v>174</v>
      </c>
      <c r="Q4" s="355"/>
      <c r="R4" s="355"/>
      <c r="S4" s="11"/>
      <c r="T4" s="91"/>
    </row>
    <row r="5" spans="1:20" s="46" customFormat="1" ht="18.75" customHeight="1" x14ac:dyDescent="0.3">
      <c r="A5" s="301"/>
      <c r="B5" s="12"/>
      <c r="C5" s="98">
        <v>1</v>
      </c>
      <c r="D5" s="18" t="str">
        <f>W23</f>
        <v/>
      </c>
      <c r="E5" s="18" t="str">
        <f>L38</f>
        <v/>
      </c>
      <c r="F5" s="18" t="str">
        <f>L53</f>
        <v/>
      </c>
      <c r="G5" s="18" t="str">
        <f>L69</f>
        <v/>
      </c>
      <c r="H5" s="18" t="str">
        <f>L84</f>
        <v/>
      </c>
      <c r="I5" s="18" t="str">
        <f>H99</f>
        <v/>
      </c>
      <c r="J5" s="99" t="s">
        <v>115</v>
      </c>
      <c r="K5" s="100" t="s">
        <v>116</v>
      </c>
      <c r="L5" s="101"/>
      <c r="M5" s="90"/>
      <c r="N5" s="373"/>
      <c r="O5" s="403" t="s">
        <v>15</v>
      </c>
      <c r="P5" s="21">
        <v>1</v>
      </c>
      <c r="Q5" s="432">
        <f>Inicio!D7</f>
        <v>0</v>
      </c>
      <c r="R5" s="432"/>
      <c r="S5" s="11"/>
      <c r="T5" s="91"/>
    </row>
    <row r="6" spans="1:20" s="46" customFormat="1" ht="18.75" customHeight="1" x14ac:dyDescent="0.3">
      <c r="A6" s="301"/>
      <c r="B6" s="12"/>
      <c r="C6" s="98">
        <v>2</v>
      </c>
      <c r="D6" s="18" t="str">
        <f t="shared" ref="D6:D14" si="0">W24</f>
        <v/>
      </c>
      <c r="E6" s="18" t="str">
        <f t="shared" ref="E6:E14" si="1">L39</f>
        <v/>
      </c>
      <c r="F6" s="18" t="str">
        <f t="shared" ref="F6:F14" si="2">L54</f>
        <v/>
      </c>
      <c r="G6" s="18" t="str">
        <f t="shared" ref="G6:G14" si="3">L70</f>
        <v/>
      </c>
      <c r="H6" s="18" t="str">
        <f t="shared" ref="H6:H14" si="4">L85</f>
        <v/>
      </c>
      <c r="I6" s="18" t="str">
        <f t="shared" ref="I6:I14" si="5">H100</f>
        <v/>
      </c>
      <c r="J6" s="102" t="s">
        <v>117</v>
      </c>
      <c r="K6" s="100" t="s">
        <v>118</v>
      </c>
      <c r="L6" s="101"/>
      <c r="M6" s="90"/>
      <c r="N6" s="373"/>
      <c r="O6" s="403"/>
      <c r="P6" s="21">
        <v>2</v>
      </c>
      <c r="Q6" s="432">
        <f>Inicio!D8</f>
        <v>0</v>
      </c>
      <c r="R6" s="432"/>
      <c r="S6" s="11"/>
      <c r="T6" s="91"/>
    </row>
    <row r="7" spans="1:20" s="46" customFormat="1" ht="18.75" customHeight="1" x14ac:dyDescent="0.3">
      <c r="A7" s="301"/>
      <c r="B7" s="12"/>
      <c r="C7" s="98">
        <v>3</v>
      </c>
      <c r="D7" s="18" t="str">
        <f t="shared" si="0"/>
        <v/>
      </c>
      <c r="E7" s="18" t="str">
        <f t="shared" si="1"/>
        <v/>
      </c>
      <c r="F7" s="18" t="str">
        <f t="shared" si="2"/>
        <v/>
      </c>
      <c r="G7" s="18" t="str">
        <f t="shared" si="3"/>
        <v/>
      </c>
      <c r="H7" s="18" t="str">
        <f t="shared" si="4"/>
        <v/>
      </c>
      <c r="I7" s="18" t="str">
        <f t="shared" si="5"/>
        <v/>
      </c>
      <c r="J7" s="103" t="s">
        <v>119</v>
      </c>
      <c r="K7" s="104" t="s">
        <v>120</v>
      </c>
      <c r="L7" s="105"/>
      <c r="M7" s="90"/>
      <c r="N7" s="373"/>
      <c r="O7" s="403" t="s">
        <v>124</v>
      </c>
      <c r="P7" s="21">
        <v>3</v>
      </c>
      <c r="Q7" s="432">
        <f>Inicio!D9</f>
        <v>0</v>
      </c>
      <c r="R7" s="432"/>
      <c r="S7" s="11"/>
      <c r="T7" s="91"/>
    </row>
    <row r="8" spans="1:20" s="46" customFormat="1" ht="18.75" customHeight="1" x14ac:dyDescent="0.3">
      <c r="A8" s="301"/>
      <c r="B8" s="12"/>
      <c r="C8" s="98">
        <v>4</v>
      </c>
      <c r="D8" s="18" t="str">
        <f t="shared" si="0"/>
        <v/>
      </c>
      <c r="E8" s="18" t="str">
        <f t="shared" si="1"/>
        <v/>
      </c>
      <c r="F8" s="18" t="str">
        <f t="shared" si="2"/>
        <v/>
      </c>
      <c r="G8" s="18" t="str">
        <f t="shared" si="3"/>
        <v/>
      </c>
      <c r="H8" s="18" t="str">
        <f t="shared" si="4"/>
        <v/>
      </c>
      <c r="I8" s="18" t="str">
        <f t="shared" si="5"/>
        <v/>
      </c>
      <c r="L8" s="94"/>
      <c r="M8" s="90"/>
      <c r="N8" s="373"/>
      <c r="O8" s="403"/>
      <c r="P8" s="21">
        <v>4</v>
      </c>
      <c r="Q8" s="432">
        <f>Inicio!D10</f>
        <v>0</v>
      </c>
      <c r="R8" s="432"/>
      <c r="S8" s="11"/>
      <c r="T8" s="91"/>
    </row>
    <row r="9" spans="1:20" s="46" customFormat="1" ht="18.75" customHeight="1" x14ac:dyDescent="0.3">
      <c r="A9" s="301"/>
      <c r="B9" s="12"/>
      <c r="C9" s="98">
        <v>5</v>
      </c>
      <c r="D9" s="18" t="str">
        <f t="shared" si="0"/>
        <v/>
      </c>
      <c r="E9" s="18" t="str">
        <f t="shared" si="1"/>
        <v/>
      </c>
      <c r="F9" s="18" t="str">
        <f t="shared" si="2"/>
        <v/>
      </c>
      <c r="G9" s="18" t="str">
        <f t="shared" si="3"/>
        <v/>
      </c>
      <c r="H9" s="18" t="str">
        <f t="shared" si="4"/>
        <v/>
      </c>
      <c r="I9" s="18" t="str">
        <f t="shared" si="5"/>
        <v/>
      </c>
      <c r="L9" s="94"/>
      <c r="M9" s="90"/>
      <c r="N9" s="373"/>
      <c r="O9" s="370" t="s">
        <v>1</v>
      </c>
      <c r="P9" s="21">
        <v>5</v>
      </c>
      <c r="Q9" s="432">
        <f>Inicio!D11</f>
        <v>0</v>
      </c>
      <c r="R9" s="432"/>
      <c r="S9" s="11"/>
      <c r="T9" s="91"/>
    </row>
    <row r="10" spans="1:20" s="46" customFormat="1" ht="18.75" customHeight="1" x14ac:dyDescent="0.3">
      <c r="A10" s="301"/>
      <c r="B10" s="12"/>
      <c r="C10" s="98">
        <v>6</v>
      </c>
      <c r="D10" s="18" t="str">
        <f t="shared" si="0"/>
        <v/>
      </c>
      <c r="E10" s="18" t="str">
        <f t="shared" si="1"/>
        <v/>
      </c>
      <c r="F10" s="18" t="str">
        <f t="shared" si="2"/>
        <v/>
      </c>
      <c r="G10" s="18" t="str">
        <f t="shared" si="3"/>
        <v/>
      </c>
      <c r="H10" s="18" t="str">
        <f t="shared" si="4"/>
        <v/>
      </c>
      <c r="I10" s="18" t="str">
        <f t="shared" si="5"/>
        <v/>
      </c>
      <c r="L10" s="94"/>
      <c r="M10" s="90"/>
      <c r="N10" s="373"/>
      <c r="O10" s="370"/>
      <c r="P10" s="21">
        <v>6</v>
      </c>
      <c r="Q10" s="432">
        <f>Inicio!D12</f>
        <v>0</v>
      </c>
      <c r="R10" s="432"/>
      <c r="S10" s="11"/>
      <c r="T10" s="91"/>
    </row>
    <row r="11" spans="1:20" s="46" customFormat="1" ht="18.75" customHeight="1" x14ac:dyDescent="0.3">
      <c r="A11" s="301"/>
      <c r="B11" s="12"/>
      <c r="C11" s="106">
        <v>7</v>
      </c>
      <c r="D11" s="18" t="str">
        <f t="shared" si="0"/>
        <v/>
      </c>
      <c r="E11" s="18" t="str">
        <f t="shared" si="1"/>
        <v/>
      </c>
      <c r="F11" s="18" t="str">
        <f t="shared" si="2"/>
        <v/>
      </c>
      <c r="G11" s="18" t="str">
        <f t="shared" si="3"/>
        <v/>
      </c>
      <c r="H11" s="18" t="str">
        <f t="shared" si="4"/>
        <v/>
      </c>
      <c r="I11" s="18" t="str">
        <f t="shared" si="5"/>
        <v/>
      </c>
      <c r="L11" s="94"/>
      <c r="M11" s="90"/>
      <c r="N11" s="372" t="s">
        <v>160</v>
      </c>
      <c r="O11" s="372"/>
      <c r="P11" s="21">
        <v>7</v>
      </c>
      <c r="Q11" s="432">
        <f>Inicio!D13</f>
        <v>0</v>
      </c>
      <c r="R11" s="432"/>
      <c r="S11" s="11"/>
      <c r="T11" s="91"/>
    </row>
    <row r="12" spans="1:20" s="46" customFormat="1" ht="18.75" customHeight="1" x14ac:dyDescent="0.3">
      <c r="A12" s="301"/>
      <c r="B12" s="12"/>
      <c r="C12" s="107">
        <v>8</v>
      </c>
      <c r="D12" s="18" t="str">
        <f t="shared" si="0"/>
        <v/>
      </c>
      <c r="E12" s="18" t="str">
        <f t="shared" si="1"/>
        <v/>
      </c>
      <c r="F12" s="18" t="str">
        <f t="shared" si="2"/>
        <v/>
      </c>
      <c r="G12" s="18" t="str">
        <f t="shared" si="3"/>
        <v/>
      </c>
      <c r="H12" s="18" t="str">
        <f t="shared" si="4"/>
        <v/>
      </c>
      <c r="I12" s="18" t="str">
        <f t="shared" si="5"/>
        <v/>
      </c>
      <c r="L12" s="94"/>
      <c r="M12" s="90"/>
      <c r="N12" s="372"/>
      <c r="O12" s="372"/>
      <c r="P12" s="21">
        <v>8</v>
      </c>
      <c r="Q12" s="432">
        <f>Inicio!D14</f>
        <v>0</v>
      </c>
      <c r="R12" s="432"/>
      <c r="S12" s="11"/>
      <c r="T12" s="91"/>
    </row>
    <row r="13" spans="1:20" s="46" customFormat="1" ht="18.75" customHeight="1" x14ac:dyDescent="0.3">
      <c r="A13" s="301"/>
      <c r="B13" s="12"/>
      <c r="C13" s="106">
        <v>9</v>
      </c>
      <c r="D13" s="18" t="str">
        <f t="shared" si="0"/>
        <v/>
      </c>
      <c r="E13" s="18" t="str">
        <f t="shared" si="1"/>
        <v/>
      </c>
      <c r="F13" s="18" t="str">
        <f t="shared" si="2"/>
        <v/>
      </c>
      <c r="G13" s="18" t="str">
        <f t="shared" si="3"/>
        <v/>
      </c>
      <c r="H13" s="18" t="str">
        <f t="shared" si="4"/>
        <v/>
      </c>
      <c r="I13" s="18" t="str">
        <f t="shared" si="5"/>
        <v/>
      </c>
      <c r="L13" s="94"/>
      <c r="M13" s="90"/>
      <c r="N13" s="108"/>
      <c r="O13" s="108"/>
      <c r="P13" s="21">
        <v>9</v>
      </c>
      <c r="Q13" s="432">
        <f>Inicio!D15</f>
        <v>0</v>
      </c>
      <c r="R13" s="432"/>
      <c r="S13" s="11"/>
      <c r="T13" s="91"/>
    </row>
    <row r="14" spans="1:20" s="46" customFormat="1" ht="18.75" customHeight="1" x14ac:dyDescent="0.3">
      <c r="A14" s="301"/>
      <c r="B14" s="12"/>
      <c r="C14" s="107">
        <v>10</v>
      </c>
      <c r="D14" s="18" t="str">
        <f t="shared" si="0"/>
        <v/>
      </c>
      <c r="E14" s="18" t="str">
        <f t="shared" si="1"/>
        <v/>
      </c>
      <c r="F14" s="18" t="str">
        <f t="shared" si="2"/>
        <v/>
      </c>
      <c r="G14" s="18" t="str">
        <f t="shared" si="3"/>
        <v/>
      </c>
      <c r="H14" s="18" t="str">
        <f t="shared" si="4"/>
        <v/>
      </c>
      <c r="I14" s="18" t="str">
        <f t="shared" si="5"/>
        <v/>
      </c>
      <c r="L14" s="94"/>
      <c r="M14" s="90"/>
      <c r="N14" s="108"/>
      <c r="O14" s="108"/>
      <c r="P14" s="21">
        <v>10</v>
      </c>
      <c r="Q14" s="432">
        <f>Inicio!D16</f>
        <v>0</v>
      </c>
      <c r="R14" s="432"/>
      <c r="S14" s="11"/>
      <c r="T14" s="91"/>
    </row>
    <row r="15" spans="1:20" s="46" customFormat="1" ht="18" customHeight="1" x14ac:dyDescent="0.3">
      <c r="A15" s="301"/>
      <c r="B15" s="12"/>
      <c r="C15" s="109"/>
      <c r="D15" s="110" t="str">
        <f t="shared" ref="D15:I15" si="6">IF(SUM(D5:D12)&gt;0,ROUND(AVERAGE(D5:D12),0),"")</f>
        <v/>
      </c>
      <c r="E15" s="110" t="str">
        <f t="shared" si="6"/>
        <v/>
      </c>
      <c r="F15" s="110" t="str">
        <f t="shared" si="6"/>
        <v/>
      </c>
      <c r="G15" s="110" t="str">
        <f t="shared" si="6"/>
        <v/>
      </c>
      <c r="H15" s="110" t="str">
        <f t="shared" si="6"/>
        <v/>
      </c>
      <c r="I15" s="110" t="str">
        <f t="shared" si="6"/>
        <v/>
      </c>
      <c r="L15" s="94"/>
      <c r="M15" s="90"/>
      <c r="N15" s="371" t="s">
        <v>126</v>
      </c>
      <c r="O15" s="371"/>
      <c r="P15" s="433"/>
      <c r="Q15" s="433"/>
      <c r="R15" s="433"/>
      <c r="S15" s="11"/>
      <c r="T15" s="91"/>
    </row>
    <row r="16" spans="1:20" s="46" customFormat="1" ht="16.5" customHeight="1" x14ac:dyDescent="0.3">
      <c r="A16" s="301"/>
      <c r="B16" s="12"/>
      <c r="C16" s="29"/>
      <c r="D16" s="111" t="str">
        <f>Orientadores_Estratégica!D15</f>
        <v/>
      </c>
      <c r="E16" s="111" t="str">
        <f>Orientadores_Estratégica!E15</f>
        <v/>
      </c>
      <c r="F16" s="111" t="str">
        <f>Orientadores_Estratégica!F15</f>
        <v/>
      </c>
      <c r="G16" s="111" t="str">
        <f>Orientadores_Estratégica!G15</f>
        <v/>
      </c>
      <c r="H16" s="111" t="str">
        <f>Orientadores_Estratégica!H15</f>
        <v/>
      </c>
      <c r="I16" s="111" t="str">
        <f>Orientadores_Estratégica!I15</f>
        <v/>
      </c>
      <c r="J16" s="112"/>
      <c r="K16" s="113" t="s">
        <v>128</v>
      </c>
      <c r="L16" s="112"/>
      <c r="M16" s="90"/>
      <c r="N16" s="371"/>
      <c r="O16" s="371"/>
      <c r="P16" s="434"/>
      <c r="Q16" s="434"/>
      <c r="R16" s="434"/>
      <c r="S16" s="11"/>
      <c r="T16" s="91"/>
    </row>
    <row r="17" spans="1:23" s="46" customFormat="1" ht="14.4" customHeight="1" x14ac:dyDescent="0.3">
      <c r="A17" s="301"/>
      <c r="B17" s="12"/>
      <c r="C17" s="92"/>
      <c r="D17" s="29"/>
      <c r="E17" s="114"/>
      <c r="F17" s="114"/>
      <c r="G17" s="114"/>
      <c r="H17" s="114"/>
      <c r="I17" s="93"/>
      <c r="L17" s="94"/>
      <c r="M17" s="90"/>
      <c r="N17" s="371"/>
      <c r="O17" s="371"/>
      <c r="P17" s="434"/>
      <c r="Q17" s="434"/>
      <c r="R17" s="434"/>
      <c r="S17" s="11"/>
      <c r="T17" s="91"/>
    </row>
    <row r="18" spans="1:23" s="46" customFormat="1" ht="6.75" customHeight="1" thickBot="1" x14ac:dyDescent="0.35">
      <c r="A18" s="301"/>
      <c r="B18" s="5"/>
      <c r="C18" s="115"/>
      <c r="D18" s="115"/>
      <c r="E18" s="115"/>
      <c r="F18" s="115"/>
      <c r="G18" s="115"/>
      <c r="H18" s="115"/>
      <c r="I18" s="115"/>
      <c r="J18" s="115"/>
      <c r="K18" s="115"/>
      <c r="L18" s="116"/>
      <c r="M18" s="90"/>
      <c r="N18" s="90"/>
      <c r="O18" s="117"/>
      <c r="P18" s="434"/>
      <c r="Q18" s="434"/>
      <c r="R18" s="434"/>
      <c r="S18" s="11"/>
      <c r="T18" s="91"/>
    </row>
    <row r="19" spans="1:23" ht="10.199999999999999" customHeight="1" thickBot="1" x14ac:dyDescent="0.35">
      <c r="A19" s="122"/>
      <c r="B19" s="123"/>
      <c r="R19" s="129"/>
      <c r="S19" s="129"/>
    </row>
    <row r="20" spans="1:23" ht="14.4" x14ac:dyDescent="0.3">
      <c r="C20" s="419" t="s">
        <v>0</v>
      </c>
      <c r="D20" s="430" t="s">
        <v>66</v>
      </c>
      <c r="E20" s="430"/>
      <c r="F20" s="430"/>
      <c r="G20" s="430"/>
      <c r="H20" s="430"/>
      <c r="I20" s="430"/>
      <c r="J20" s="430"/>
      <c r="K20" s="430"/>
      <c r="L20" s="430"/>
      <c r="M20" s="430"/>
      <c r="N20" s="430"/>
      <c r="O20" s="430"/>
      <c r="P20" s="430"/>
      <c r="Q20" s="430"/>
      <c r="R20" s="430"/>
      <c r="S20" s="430"/>
      <c r="T20" s="430"/>
      <c r="U20" s="430"/>
      <c r="V20" s="431"/>
    </row>
    <row r="21" spans="1:23" ht="45.6" customHeight="1" x14ac:dyDescent="0.3">
      <c r="C21" s="420"/>
      <c r="D21" s="380" t="s">
        <v>67</v>
      </c>
      <c r="E21" s="380" t="s">
        <v>68</v>
      </c>
      <c r="F21" s="380" t="s">
        <v>69</v>
      </c>
      <c r="G21" s="380" t="s">
        <v>70</v>
      </c>
      <c r="H21" s="380" t="s">
        <v>71</v>
      </c>
      <c r="I21" s="380" t="s">
        <v>72</v>
      </c>
      <c r="J21" s="380" t="s">
        <v>73</v>
      </c>
      <c r="K21" s="380" t="s">
        <v>74</v>
      </c>
      <c r="L21" s="380" t="s">
        <v>77</v>
      </c>
      <c r="M21" s="381"/>
      <c r="N21" s="381"/>
      <c r="O21" s="381"/>
      <c r="P21" s="380" t="s">
        <v>78</v>
      </c>
      <c r="Q21" s="381"/>
      <c r="R21" s="380" t="s">
        <v>75</v>
      </c>
      <c r="S21" s="380" t="s">
        <v>76</v>
      </c>
      <c r="T21" s="380" t="s">
        <v>79</v>
      </c>
      <c r="U21" s="380" t="s">
        <v>80</v>
      </c>
      <c r="V21" s="428" t="s">
        <v>81</v>
      </c>
    </row>
    <row r="22" spans="1:23" ht="45.6" customHeight="1" x14ac:dyDescent="0.3">
      <c r="C22" s="420"/>
      <c r="D22" s="427"/>
      <c r="E22" s="427"/>
      <c r="F22" s="427"/>
      <c r="G22" s="427"/>
      <c r="H22" s="427"/>
      <c r="I22" s="427"/>
      <c r="J22" s="427"/>
      <c r="K22" s="427"/>
      <c r="L22" s="381"/>
      <c r="M22" s="381"/>
      <c r="N22" s="381"/>
      <c r="O22" s="381"/>
      <c r="P22" s="381"/>
      <c r="Q22" s="381"/>
      <c r="R22" s="427"/>
      <c r="S22" s="427"/>
      <c r="T22" s="427"/>
      <c r="U22" s="427"/>
      <c r="V22" s="429"/>
    </row>
    <row r="23" spans="1:23" ht="14.4" x14ac:dyDescent="0.3">
      <c r="C23" s="130">
        <v>1</v>
      </c>
      <c r="D23" s="131"/>
      <c r="E23" s="131"/>
      <c r="F23" s="132"/>
      <c r="G23" s="132"/>
      <c r="H23" s="132"/>
      <c r="I23" s="132"/>
      <c r="J23" s="132"/>
      <c r="K23" s="132"/>
      <c r="L23" s="382"/>
      <c r="M23" s="383"/>
      <c r="N23" s="383"/>
      <c r="O23" s="384"/>
      <c r="P23" s="382"/>
      <c r="Q23" s="384"/>
      <c r="R23" s="132"/>
      <c r="S23" s="132"/>
      <c r="T23" s="132"/>
      <c r="U23" s="132"/>
      <c r="V23" s="133"/>
      <c r="W23" s="120" t="str">
        <f>IF(SUM(D23:V23)&gt;0,ROUND(AVERAGE(D23:V23),0),"")</f>
        <v/>
      </c>
    </row>
    <row r="24" spans="1:23" ht="14.4" x14ac:dyDescent="0.3">
      <c r="C24" s="130">
        <v>2</v>
      </c>
      <c r="D24" s="131"/>
      <c r="E24" s="131"/>
      <c r="F24" s="132"/>
      <c r="G24" s="132"/>
      <c r="H24" s="132"/>
      <c r="I24" s="132"/>
      <c r="J24" s="132"/>
      <c r="K24" s="132"/>
      <c r="L24" s="382"/>
      <c r="M24" s="383"/>
      <c r="N24" s="383"/>
      <c r="O24" s="384"/>
      <c r="P24" s="382"/>
      <c r="Q24" s="384"/>
      <c r="R24" s="132"/>
      <c r="S24" s="132"/>
      <c r="T24" s="132"/>
      <c r="U24" s="132"/>
      <c r="V24" s="133"/>
      <c r="W24" s="120" t="str">
        <f t="shared" ref="W24:W32" si="7">IF(SUM(D24:V24)&gt;0,ROUND(AVERAGE(D24:V24),0),"")</f>
        <v/>
      </c>
    </row>
    <row r="25" spans="1:23" ht="14.4" x14ac:dyDescent="0.3">
      <c r="C25" s="130">
        <v>3</v>
      </c>
      <c r="D25" s="131"/>
      <c r="E25" s="131"/>
      <c r="F25" s="132"/>
      <c r="G25" s="132"/>
      <c r="H25" s="132"/>
      <c r="I25" s="132"/>
      <c r="J25" s="132"/>
      <c r="K25" s="132"/>
      <c r="L25" s="382"/>
      <c r="M25" s="383"/>
      <c r="N25" s="383"/>
      <c r="O25" s="384"/>
      <c r="P25" s="382"/>
      <c r="Q25" s="384"/>
      <c r="R25" s="132"/>
      <c r="S25" s="132"/>
      <c r="T25" s="132"/>
      <c r="U25" s="132"/>
      <c r="V25" s="133"/>
      <c r="W25" s="120" t="str">
        <f t="shared" si="7"/>
        <v/>
      </c>
    </row>
    <row r="26" spans="1:23" ht="14.4" x14ac:dyDescent="0.3">
      <c r="C26" s="130">
        <v>4</v>
      </c>
      <c r="D26" s="131"/>
      <c r="E26" s="131"/>
      <c r="F26" s="132"/>
      <c r="G26" s="132"/>
      <c r="H26" s="132"/>
      <c r="I26" s="132"/>
      <c r="J26" s="132"/>
      <c r="K26" s="132"/>
      <c r="L26" s="382"/>
      <c r="M26" s="383"/>
      <c r="N26" s="383"/>
      <c r="O26" s="384"/>
      <c r="P26" s="382"/>
      <c r="Q26" s="384"/>
      <c r="R26" s="132"/>
      <c r="S26" s="132"/>
      <c r="T26" s="132"/>
      <c r="U26" s="132"/>
      <c r="V26" s="133"/>
      <c r="W26" s="120" t="str">
        <f t="shared" si="7"/>
        <v/>
      </c>
    </row>
    <row r="27" spans="1:23" ht="14.4" x14ac:dyDescent="0.3">
      <c r="C27" s="130">
        <v>5</v>
      </c>
      <c r="D27" s="131"/>
      <c r="E27" s="131"/>
      <c r="F27" s="132"/>
      <c r="G27" s="132"/>
      <c r="H27" s="132"/>
      <c r="I27" s="132"/>
      <c r="J27" s="132"/>
      <c r="K27" s="132"/>
      <c r="L27" s="382"/>
      <c r="M27" s="383"/>
      <c r="N27" s="383"/>
      <c r="O27" s="384"/>
      <c r="P27" s="382"/>
      <c r="Q27" s="384"/>
      <c r="R27" s="132"/>
      <c r="S27" s="132"/>
      <c r="T27" s="132"/>
      <c r="U27" s="132"/>
      <c r="V27" s="133"/>
      <c r="W27" s="120" t="str">
        <f t="shared" si="7"/>
        <v/>
      </c>
    </row>
    <row r="28" spans="1:23" ht="14.4" x14ac:dyDescent="0.3">
      <c r="C28" s="130">
        <v>6</v>
      </c>
      <c r="D28" s="131"/>
      <c r="E28" s="131"/>
      <c r="F28" s="132"/>
      <c r="G28" s="132"/>
      <c r="H28" s="132"/>
      <c r="I28" s="132"/>
      <c r="J28" s="132"/>
      <c r="K28" s="132"/>
      <c r="L28" s="382"/>
      <c r="M28" s="383"/>
      <c r="N28" s="383"/>
      <c r="O28" s="384"/>
      <c r="P28" s="382"/>
      <c r="Q28" s="384"/>
      <c r="R28" s="132"/>
      <c r="S28" s="132"/>
      <c r="T28" s="132"/>
      <c r="U28" s="132"/>
      <c r="V28" s="133"/>
      <c r="W28" s="120" t="str">
        <f t="shared" si="7"/>
        <v/>
      </c>
    </row>
    <row r="29" spans="1:23" ht="14.4" x14ac:dyDescent="0.3">
      <c r="C29" s="134">
        <v>7</v>
      </c>
      <c r="D29" s="135"/>
      <c r="E29" s="131"/>
      <c r="F29" s="132"/>
      <c r="G29" s="132"/>
      <c r="H29" s="132"/>
      <c r="I29" s="132"/>
      <c r="J29" s="132"/>
      <c r="K29" s="132"/>
      <c r="L29" s="382"/>
      <c r="M29" s="383"/>
      <c r="N29" s="383"/>
      <c r="O29" s="384"/>
      <c r="P29" s="412"/>
      <c r="Q29" s="414"/>
      <c r="R29" s="136"/>
      <c r="S29" s="136"/>
      <c r="T29" s="136"/>
      <c r="U29" s="136"/>
      <c r="V29" s="137"/>
      <c r="W29" s="120" t="str">
        <f t="shared" si="7"/>
        <v/>
      </c>
    </row>
    <row r="30" spans="1:23" ht="14.4" x14ac:dyDescent="0.3">
      <c r="C30" s="138">
        <v>8</v>
      </c>
      <c r="D30" s="139"/>
      <c r="E30" s="135"/>
      <c r="F30" s="136"/>
      <c r="G30" s="136"/>
      <c r="H30" s="136"/>
      <c r="I30" s="136"/>
      <c r="J30" s="136"/>
      <c r="K30" s="136"/>
      <c r="L30" s="412"/>
      <c r="M30" s="413"/>
      <c r="N30" s="413"/>
      <c r="O30" s="414"/>
      <c r="P30" s="411"/>
      <c r="Q30" s="411"/>
      <c r="R30" s="140"/>
      <c r="S30" s="140"/>
      <c r="T30" s="140"/>
      <c r="U30" s="140"/>
      <c r="V30" s="141"/>
      <c r="W30" s="120" t="str">
        <f t="shared" si="7"/>
        <v/>
      </c>
    </row>
    <row r="31" spans="1:23" ht="14.4" x14ac:dyDescent="0.3">
      <c r="C31" s="142">
        <v>9</v>
      </c>
      <c r="D31" s="143"/>
      <c r="E31" s="143"/>
      <c r="F31" s="144"/>
      <c r="G31" s="144"/>
      <c r="H31" s="144"/>
      <c r="I31" s="144"/>
      <c r="J31" s="144"/>
      <c r="K31" s="144"/>
      <c r="L31" s="362"/>
      <c r="M31" s="362"/>
      <c r="N31" s="362"/>
      <c r="O31" s="362"/>
      <c r="P31" s="362"/>
      <c r="Q31" s="362"/>
      <c r="R31" s="144"/>
      <c r="S31" s="144"/>
      <c r="T31" s="144"/>
      <c r="U31" s="144"/>
      <c r="V31" s="145"/>
      <c r="W31" s="120" t="str">
        <f t="shared" si="7"/>
        <v/>
      </c>
    </row>
    <row r="32" spans="1:23" ht="14.4" x14ac:dyDescent="0.3">
      <c r="C32" s="142">
        <v>10</v>
      </c>
      <c r="D32" s="143"/>
      <c r="E32" s="143"/>
      <c r="F32" s="144"/>
      <c r="G32" s="144"/>
      <c r="H32" s="144"/>
      <c r="I32" s="144"/>
      <c r="J32" s="144"/>
      <c r="K32" s="144"/>
      <c r="L32" s="362"/>
      <c r="M32" s="362"/>
      <c r="N32" s="362"/>
      <c r="O32" s="362"/>
      <c r="P32" s="362"/>
      <c r="Q32" s="362"/>
      <c r="R32" s="144"/>
      <c r="S32" s="144"/>
      <c r="T32" s="144"/>
      <c r="U32" s="144"/>
      <c r="V32" s="145"/>
      <c r="W32" s="120" t="str">
        <f t="shared" si="7"/>
        <v/>
      </c>
    </row>
    <row r="33" spans="3:22" s="146" customFormat="1" ht="16.5" customHeight="1" thickBot="1" x14ac:dyDescent="0.35">
      <c r="C33" s="162" t="s">
        <v>172</v>
      </c>
      <c r="D33" s="118" t="str">
        <f t="shared" ref="D33:L33" si="8">IF(SUM(D23:D32)&gt;0,ROUND(AVERAGE(D23:D32),0),"")</f>
        <v/>
      </c>
      <c r="E33" s="118" t="str">
        <f t="shared" si="8"/>
        <v/>
      </c>
      <c r="F33" s="118" t="str">
        <f t="shared" si="8"/>
        <v/>
      </c>
      <c r="G33" s="118" t="str">
        <f t="shared" si="8"/>
        <v/>
      </c>
      <c r="H33" s="118" t="str">
        <f t="shared" si="8"/>
        <v/>
      </c>
      <c r="I33" s="118" t="str">
        <f t="shared" si="8"/>
        <v/>
      </c>
      <c r="J33" s="118" t="str">
        <f t="shared" si="8"/>
        <v/>
      </c>
      <c r="K33" s="118" t="str">
        <f t="shared" si="8"/>
        <v/>
      </c>
      <c r="L33" s="363" t="str">
        <f t="shared" si="8"/>
        <v/>
      </c>
      <c r="M33" s="363"/>
      <c r="N33" s="363"/>
      <c r="O33" s="363"/>
      <c r="P33" s="363" t="str">
        <f>IF(SUM(P23:P32)&gt;0,ROUND(AVERAGE(P23:P32),0),"")</f>
        <v/>
      </c>
      <c r="Q33" s="363"/>
      <c r="R33" s="118" t="str">
        <f>IF(SUM(R23:R32)&gt;0,ROUND(AVERAGE(R23:R32),0),"")</f>
        <v/>
      </c>
      <c r="S33" s="118" t="str">
        <f>IF(SUM(S23:S32)&gt;0,ROUND(AVERAGE(S23:S32),0),"")</f>
        <v/>
      </c>
      <c r="T33" s="118" t="str">
        <f>IF(SUM(T23:T32)&gt;0,ROUND(AVERAGE(T23:T32),0),"")</f>
        <v/>
      </c>
      <c r="U33" s="118" t="str">
        <f>IF(SUM(U23:U32)&gt;0,ROUND(AVERAGE(U23:U32),0),"")</f>
        <v/>
      </c>
      <c r="V33" s="119" t="str">
        <f>IF(SUM(V23:V32)&gt;0,ROUND(AVERAGE(V23:V32),0),"")</f>
        <v/>
      </c>
    </row>
    <row r="34" spans="3:22" ht="15.75" customHeight="1" thickBot="1" x14ac:dyDescent="0.35"/>
    <row r="35" spans="3:22" ht="29.25" customHeight="1" x14ac:dyDescent="0.3">
      <c r="C35" s="419" t="s">
        <v>0</v>
      </c>
      <c r="D35" s="422" t="s">
        <v>82</v>
      </c>
      <c r="E35" s="423"/>
      <c r="F35" s="423"/>
      <c r="G35" s="423"/>
      <c r="H35" s="423"/>
      <c r="I35" s="423"/>
      <c r="J35" s="423"/>
      <c r="K35" s="424"/>
      <c r="L35" s="147"/>
      <c r="R35" s="148"/>
    </row>
    <row r="36" spans="3:22" ht="39" customHeight="1" x14ac:dyDescent="0.3">
      <c r="C36" s="420"/>
      <c r="D36" s="387" t="s">
        <v>83</v>
      </c>
      <c r="E36" s="389" t="s">
        <v>84</v>
      </c>
      <c r="F36" s="390"/>
      <c r="G36" s="387" t="s">
        <v>85</v>
      </c>
      <c r="H36" s="387" t="s">
        <v>86</v>
      </c>
      <c r="I36" s="387" t="s">
        <v>87</v>
      </c>
      <c r="J36" s="387" t="s">
        <v>88</v>
      </c>
      <c r="K36" s="425" t="s">
        <v>89</v>
      </c>
      <c r="L36" s="149"/>
      <c r="R36" s="148"/>
    </row>
    <row r="37" spans="3:22" ht="39" customHeight="1" thickBot="1" x14ac:dyDescent="0.35">
      <c r="C37" s="421"/>
      <c r="D37" s="388"/>
      <c r="E37" s="391"/>
      <c r="F37" s="392"/>
      <c r="G37" s="388"/>
      <c r="H37" s="388"/>
      <c r="I37" s="388"/>
      <c r="J37" s="388"/>
      <c r="K37" s="426"/>
      <c r="L37" s="147"/>
      <c r="R37" s="148"/>
    </row>
    <row r="38" spans="3:22" ht="14.4" x14ac:dyDescent="0.3">
      <c r="C38" s="150">
        <v>1</v>
      </c>
      <c r="D38" s="151"/>
      <c r="E38" s="393"/>
      <c r="F38" s="393"/>
      <c r="G38" s="151"/>
      <c r="H38" s="151"/>
      <c r="I38" s="151"/>
      <c r="J38" s="151"/>
      <c r="K38" s="152"/>
      <c r="L38" s="120" t="str">
        <f t="shared" ref="L38:L47" si="9">IF(SUM(D38:K38)&gt;0,ROUND(AVERAGE(D38:K38),0),"")</f>
        <v/>
      </c>
      <c r="M38" s="46"/>
      <c r="R38" s="153"/>
    </row>
    <row r="39" spans="3:22" ht="14.4" x14ac:dyDescent="0.3">
      <c r="C39" s="154">
        <v>2</v>
      </c>
      <c r="D39" s="143"/>
      <c r="E39" s="357"/>
      <c r="F39" s="357"/>
      <c r="G39" s="143"/>
      <c r="H39" s="143"/>
      <c r="I39" s="143"/>
      <c r="J39" s="143"/>
      <c r="K39" s="155"/>
      <c r="L39" s="120" t="str">
        <f t="shared" si="9"/>
        <v/>
      </c>
      <c r="M39" s="46"/>
      <c r="R39" s="153"/>
    </row>
    <row r="40" spans="3:22" ht="14.4" x14ac:dyDescent="0.3">
      <c r="C40" s="154">
        <v>3</v>
      </c>
      <c r="D40" s="143"/>
      <c r="E40" s="357"/>
      <c r="F40" s="357"/>
      <c r="G40" s="143"/>
      <c r="H40" s="143"/>
      <c r="I40" s="143"/>
      <c r="J40" s="143"/>
      <c r="K40" s="155"/>
      <c r="L40" s="120" t="str">
        <f t="shared" si="9"/>
        <v/>
      </c>
      <c r="M40" s="46"/>
      <c r="R40" s="153"/>
    </row>
    <row r="41" spans="3:22" ht="14.4" x14ac:dyDescent="0.3">
      <c r="C41" s="154">
        <v>4</v>
      </c>
      <c r="D41" s="143"/>
      <c r="E41" s="357"/>
      <c r="F41" s="357"/>
      <c r="G41" s="143"/>
      <c r="H41" s="143"/>
      <c r="I41" s="143"/>
      <c r="J41" s="143"/>
      <c r="K41" s="155"/>
      <c r="L41" s="120" t="str">
        <f t="shared" si="9"/>
        <v/>
      </c>
      <c r="M41" s="46"/>
      <c r="R41" s="153"/>
    </row>
    <row r="42" spans="3:22" ht="14.4" x14ac:dyDescent="0.3">
      <c r="C42" s="154">
        <v>5</v>
      </c>
      <c r="D42" s="139"/>
      <c r="E42" s="357"/>
      <c r="F42" s="357"/>
      <c r="G42" s="139"/>
      <c r="H42" s="139"/>
      <c r="I42" s="139"/>
      <c r="J42" s="139"/>
      <c r="K42" s="156"/>
      <c r="L42" s="120" t="str">
        <f t="shared" si="9"/>
        <v/>
      </c>
      <c r="M42" s="46"/>
      <c r="R42" s="153"/>
    </row>
    <row r="43" spans="3:22" ht="14.4" x14ac:dyDescent="0.3">
      <c r="C43" s="154">
        <v>6</v>
      </c>
      <c r="D43" s="139"/>
      <c r="E43" s="357"/>
      <c r="F43" s="357"/>
      <c r="G43" s="139"/>
      <c r="H43" s="139"/>
      <c r="I43" s="139"/>
      <c r="J43" s="139"/>
      <c r="K43" s="156"/>
      <c r="L43" s="120" t="str">
        <f t="shared" si="9"/>
        <v/>
      </c>
      <c r="M43" s="46"/>
      <c r="R43" s="153"/>
    </row>
    <row r="44" spans="3:22" ht="14.4" x14ac:dyDescent="0.3">
      <c r="C44" s="154">
        <v>7</v>
      </c>
      <c r="D44" s="139"/>
      <c r="E44" s="357"/>
      <c r="F44" s="357"/>
      <c r="G44" s="139"/>
      <c r="H44" s="139"/>
      <c r="I44" s="139"/>
      <c r="J44" s="139"/>
      <c r="K44" s="156"/>
      <c r="L44" s="120" t="str">
        <f t="shared" si="9"/>
        <v/>
      </c>
      <c r="M44" s="46"/>
      <c r="R44" s="153"/>
    </row>
    <row r="45" spans="3:22" ht="14.4" x14ac:dyDescent="0.3">
      <c r="C45" s="157">
        <v>8</v>
      </c>
      <c r="D45" s="139"/>
      <c r="E45" s="357"/>
      <c r="F45" s="357"/>
      <c r="G45" s="139"/>
      <c r="H45" s="139"/>
      <c r="I45" s="139"/>
      <c r="J45" s="139"/>
      <c r="K45" s="156"/>
      <c r="L45" s="120" t="str">
        <f t="shared" si="9"/>
        <v/>
      </c>
      <c r="M45" s="46"/>
      <c r="R45" s="153"/>
    </row>
    <row r="46" spans="3:22" ht="14.4" x14ac:dyDescent="0.3">
      <c r="C46" s="154">
        <v>9</v>
      </c>
      <c r="D46" s="143"/>
      <c r="E46" s="357"/>
      <c r="F46" s="357"/>
      <c r="G46" s="143"/>
      <c r="H46" s="143"/>
      <c r="I46" s="143"/>
      <c r="J46" s="143"/>
      <c r="K46" s="155"/>
      <c r="L46" s="120" t="str">
        <f t="shared" si="9"/>
        <v/>
      </c>
      <c r="M46" s="46"/>
      <c r="R46" s="153"/>
    </row>
    <row r="47" spans="3:22" ht="14.4" x14ac:dyDescent="0.3">
      <c r="C47" s="154">
        <v>10</v>
      </c>
      <c r="D47" s="143"/>
      <c r="E47" s="357"/>
      <c r="F47" s="357"/>
      <c r="G47" s="143"/>
      <c r="H47" s="143"/>
      <c r="I47" s="143"/>
      <c r="J47" s="143"/>
      <c r="K47" s="155"/>
      <c r="L47" s="120" t="str">
        <f t="shared" si="9"/>
        <v/>
      </c>
      <c r="M47" s="46"/>
      <c r="R47" s="153"/>
    </row>
    <row r="48" spans="3:22" thickBot="1" x14ac:dyDescent="0.35">
      <c r="C48" s="158" t="s">
        <v>172</v>
      </c>
      <c r="D48" s="118" t="str">
        <f>IF(SUM(D38:D47)&gt;0,ROUND(AVERAGE(D38:D47),0),"")</f>
        <v/>
      </c>
      <c r="E48" s="360" t="str">
        <f t="shared" ref="E48:G48" si="10">IF(SUM(E38:E47)&gt;0,ROUND(AVERAGE(E38:E47),0),"")</f>
        <v/>
      </c>
      <c r="F48" s="361"/>
      <c r="G48" s="118" t="str">
        <f t="shared" si="10"/>
        <v/>
      </c>
      <c r="H48" s="118" t="str">
        <f t="shared" ref="H48" si="11">IF(SUM(H38:H47)&gt;0,ROUND(AVERAGE(H38:H47),0),"")</f>
        <v/>
      </c>
      <c r="I48" s="118" t="str">
        <f t="shared" ref="I48:J48" si="12">IF(SUM(I38:I47)&gt;0,ROUND(AVERAGE(I38:I47),0),"")</f>
        <v/>
      </c>
      <c r="J48" s="118" t="str">
        <f t="shared" si="12"/>
        <v/>
      </c>
      <c r="K48" s="118" t="str">
        <f t="shared" ref="K48" si="13">IF(SUM(K38:K47)&gt;0,ROUND(AVERAGE(K38:K47),0),"")</f>
        <v/>
      </c>
      <c r="L48" s="120"/>
      <c r="M48" s="46"/>
      <c r="R48" s="153"/>
    </row>
    <row r="49" spans="3:18" ht="7.95" customHeight="1" thickBot="1" x14ac:dyDescent="0.35">
      <c r="R49" s="153"/>
    </row>
    <row r="50" spans="3:18" ht="24" customHeight="1" x14ac:dyDescent="0.3">
      <c r="C50" s="419" t="s">
        <v>0</v>
      </c>
      <c r="D50" s="422" t="s">
        <v>90</v>
      </c>
      <c r="E50" s="423"/>
      <c r="F50" s="423"/>
      <c r="G50" s="423"/>
      <c r="H50" s="423"/>
      <c r="I50" s="423"/>
      <c r="J50" s="423"/>
      <c r="K50" s="424"/>
      <c r="L50" s="147"/>
      <c r="R50" s="153"/>
    </row>
    <row r="51" spans="3:18" ht="54.75" customHeight="1" x14ac:dyDescent="0.3">
      <c r="C51" s="420"/>
      <c r="D51" s="387" t="s">
        <v>91</v>
      </c>
      <c r="E51" s="387" t="s">
        <v>92</v>
      </c>
      <c r="F51" s="387" t="s">
        <v>93</v>
      </c>
      <c r="G51" s="387" t="s">
        <v>94</v>
      </c>
      <c r="H51" s="387" t="s">
        <v>95</v>
      </c>
      <c r="I51" s="387" t="s">
        <v>96</v>
      </c>
      <c r="J51" s="387" t="s">
        <v>97</v>
      </c>
      <c r="K51" s="425" t="s">
        <v>98</v>
      </c>
      <c r="L51" s="149"/>
      <c r="R51" s="153"/>
    </row>
    <row r="52" spans="3:18" ht="54.75" customHeight="1" thickBot="1" x14ac:dyDescent="0.35">
      <c r="C52" s="421"/>
      <c r="D52" s="388"/>
      <c r="E52" s="388"/>
      <c r="F52" s="388"/>
      <c r="G52" s="388"/>
      <c r="H52" s="388"/>
      <c r="I52" s="388"/>
      <c r="J52" s="388"/>
      <c r="K52" s="426"/>
      <c r="L52" s="147"/>
      <c r="R52" s="153"/>
    </row>
    <row r="53" spans="3:18" ht="15.75" customHeight="1" x14ac:dyDescent="0.3">
      <c r="C53" s="159">
        <v>1</v>
      </c>
      <c r="D53" s="151"/>
      <c r="E53" s="151"/>
      <c r="F53" s="151"/>
      <c r="G53" s="151"/>
      <c r="H53" s="151"/>
      <c r="I53" s="151"/>
      <c r="J53" s="151"/>
      <c r="K53" s="152"/>
      <c r="L53" s="120" t="str">
        <f>IF(SUM(D53:K53)&gt;0,ROUND(AVERAGE(D53:K53),0),"")</f>
        <v/>
      </c>
      <c r="R53" s="153"/>
    </row>
    <row r="54" spans="3:18" ht="15.75" customHeight="1" x14ac:dyDescent="0.3">
      <c r="C54" s="142">
        <v>2</v>
      </c>
      <c r="D54" s="143"/>
      <c r="E54" s="143"/>
      <c r="F54" s="143"/>
      <c r="G54" s="143"/>
      <c r="H54" s="143"/>
      <c r="I54" s="143"/>
      <c r="J54" s="143"/>
      <c r="K54" s="155"/>
      <c r="L54" s="120" t="str">
        <f t="shared" ref="L54:L62" si="14">IF(SUM(D54:K54)&gt;0,ROUND(AVERAGE(D54:K54),0),"")</f>
        <v/>
      </c>
      <c r="R54" s="153"/>
    </row>
    <row r="55" spans="3:18" ht="15.75" customHeight="1" x14ac:dyDescent="0.3">
      <c r="C55" s="142">
        <v>3</v>
      </c>
      <c r="D55" s="143"/>
      <c r="E55" s="143"/>
      <c r="F55" s="143"/>
      <c r="G55" s="143"/>
      <c r="H55" s="143"/>
      <c r="I55" s="143"/>
      <c r="J55" s="143"/>
      <c r="K55" s="155"/>
      <c r="L55" s="120" t="str">
        <f t="shared" si="14"/>
        <v/>
      </c>
      <c r="R55" s="153"/>
    </row>
    <row r="56" spans="3:18" ht="15.75" customHeight="1" x14ac:dyDescent="0.3">
      <c r="C56" s="142">
        <v>4</v>
      </c>
      <c r="D56" s="143"/>
      <c r="E56" s="143"/>
      <c r="F56" s="143"/>
      <c r="G56" s="143"/>
      <c r="H56" s="143"/>
      <c r="I56" s="143"/>
      <c r="J56" s="143"/>
      <c r="K56" s="155"/>
      <c r="L56" s="120" t="str">
        <f t="shared" si="14"/>
        <v/>
      </c>
      <c r="R56" s="153"/>
    </row>
    <row r="57" spans="3:18" ht="15.75" customHeight="1" x14ac:dyDescent="0.3">
      <c r="C57" s="142">
        <v>5</v>
      </c>
      <c r="D57" s="143"/>
      <c r="E57" s="143"/>
      <c r="F57" s="143"/>
      <c r="G57" s="143"/>
      <c r="H57" s="143"/>
      <c r="I57" s="143"/>
      <c r="J57" s="143"/>
      <c r="K57" s="155"/>
      <c r="L57" s="120" t="str">
        <f t="shared" si="14"/>
        <v/>
      </c>
      <c r="R57" s="153"/>
    </row>
    <row r="58" spans="3:18" ht="15.75" customHeight="1" x14ac:dyDescent="0.3">
      <c r="C58" s="142">
        <v>6</v>
      </c>
      <c r="D58" s="143"/>
      <c r="E58" s="143"/>
      <c r="F58" s="143"/>
      <c r="G58" s="143"/>
      <c r="H58" s="143"/>
      <c r="I58" s="143"/>
      <c r="J58" s="143"/>
      <c r="K58" s="155"/>
      <c r="L58" s="120" t="str">
        <f t="shared" si="14"/>
        <v/>
      </c>
      <c r="R58" s="153"/>
    </row>
    <row r="59" spans="3:18" ht="15.75" customHeight="1" x14ac:dyDescent="0.3">
      <c r="C59" s="142">
        <v>7</v>
      </c>
      <c r="D59" s="143"/>
      <c r="E59" s="143"/>
      <c r="F59" s="143"/>
      <c r="G59" s="143"/>
      <c r="H59" s="143"/>
      <c r="I59" s="143"/>
      <c r="J59" s="143"/>
      <c r="K59" s="155"/>
      <c r="L59" s="120" t="str">
        <f t="shared" si="14"/>
        <v/>
      </c>
      <c r="R59" s="153"/>
    </row>
    <row r="60" spans="3:18" ht="15.75" customHeight="1" x14ac:dyDescent="0.3">
      <c r="C60" s="142">
        <v>8</v>
      </c>
      <c r="D60" s="143"/>
      <c r="E60" s="143"/>
      <c r="F60" s="143"/>
      <c r="G60" s="143"/>
      <c r="H60" s="143"/>
      <c r="I60" s="143"/>
      <c r="J60" s="143"/>
      <c r="K60" s="143"/>
      <c r="L60" s="120" t="str">
        <f t="shared" si="14"/>
        <v/>
      </c>
      <c r="R60" s="153"/>
    </row>
    <row r="61" spans="3:18" ht="15.75" customHeight="1" x14ac:dyDescent="0.3">
      <c r="C61" s="142">
        <v>9</v>
      </c>
      <c r="D61" s="143"/>
      <c r="E61" s="143"/>
      <c r="F61" s="143"/>
      <c r="G61" s="143"/>
      <c r="H61" s="143"/>
      <c r="I61" s="143"/>
      <c r="J61" s="143"/>
      <c r="K61" s="143"/>
      <c r="L61" s="120" t="str">
        <f t="shared" si="14"/>
        <v/>
      </c>
      <c r="R61" s="153"/>
    </row>
    <row r="62" spans="3:18" ht="15.75" customHeight="1" x14ac:dyDescent="0.3">
      <c r="C62" s="142">
        <v>10</v>
      </c>
      <c r="D62" s="143"/>
      <c r="E62" s="143"/>
      <c r="F62" s="143"/>
      <c r="G62" s="143"/>
      <c r="H62" s="143"/>
      <c r="I62" s="143"/>
      <c r="J62" s="143"/>
      <c r="K62" s="143"/>
      <c r="L62" s="120" t="str">
        <f t="shared" si="14"/>
        <v/>
      </c>
      <c r="R62" s="153"/>
    </row>
    <row r="63" spans="3:18" ht="15.75" customHeight="1" thickBot="1" x14ac:dyDescent="0.35">
      <c r="C63" s="142" t="s">
        <v>172</v>
      </c>
      <c r="D63" s="121" t="str">
        <f>IF(SUM(D53:D62)&gt;0,ROUND(AVERAGE(D53:D62),0),"")</f>
        <v/>
      </c>
      <c r="E63" s="121" t="str">
        <f t="shared" ref="E63:K63" si="15">IF(SUM(E53:E62)&gt;0,ROUND(AVERAGE(E53:E62),0),"")</f>
        <v/>
      </c>
      <c r="F63" s="121" t="str">
        <f t="shared" si="15"/>
        <v/>
      </c>
      <c r="G63" s="121" t="str">
        <f t="shared" si="15"/>
        <v/>
      </c>
      <c r="H63" s="121" t="str">
        <f t="shared" si="15"/>
        <v/>
      </c>
      <c r="I63" s="121" t="str">
        <f t="shared" si="15"/>
        <v/>
      </c>
      <c r="J63" s="121" t="str">
        <f t="shared" si="15"/>
        <v/>
      </c>
      <c r="K63" s="121" t="str">
        <f t="shared" si="15"/>
        <v/>
      </c>
      <c r="L63" s="120"/>
      <c r="R63" s="153"/>
    </row>
    <row r="64" spans="3:18" s="125" customFormat="1" ht="7.2" customHeight="1" x14ac:dyDescent="0.3">
      <c r="D64" s="160"/>
      <c r="E64" s="160"/>
      <c r="F64" s="160"/>
      <c r="G64" s="160"/>
      <c r="H64" s="160"/>
      <c r="I64" s="160"/>
      <c r="J64" s="160"/>
      <c r="K64" s="160"/>
      <c r="L64" s="94"/>
      <c r="R64" s="124"/>
    </row>
    <row r="65" spans="3:18" ht="7.2" customHeight="1" thickBot="1" x14ac:dyDescent="0.35">
      <c r="R65" s="153"/>
    </row>
    <row r="66" spans="3:18" ht="19.5" customHeight="1" x14ac:dyDescent="0.3">
      <c r="C66" s="419" t="s">
        <v>0</v>
      </c>
      <c r="D66" s="422" t="s">
        <v>99</v>
      </c>
      <c r="E66" s="423"/>
      <c r="F66" s="423"/>
      <c r="G66" s="423"/>
      <c r="H66" s="423"/>
      <c r="I66" s="423"/>
      <c r="J66" s="423"/>
      <c r="K66" s="424"/>
      <c r="L66" s="147"/>
      <c r="R66" s="153"/>
    </row>
    <row r="67" spans="3:18" ht="36" customHeight="1" x14ac:dyDescent="0.3">
      <c r="C67" s="420"/>
      <c r="D67" s="387" t="s">
        <v>100</v>
      </c>
      <c r="E67" s="389" t="s">
        <v>101</v>
      </c>
      <c r="F67" s="390"/>
      <c r="G67" s="389" t="s">
        <v>102</v>
      </c>
      <c r="H67" s="390"/>
      <c r="I67" s="389" t="s">
        <v>103</v>
      </c>
      <c r="J67" s="390"/>
      <c r="K67" s="425" t="s">
        <v>104</v>
      </c>
      <c r="L67" s="149"/>
      <c r="R67" s="153"/>
    </row>
    <row r="68" spans="3:18" ht="36" customHeight="1" x14ac:dyDescent="0.3">
      <c r="C68" s="421"/>
      <c r="D68" s="388"/>
      <c r="E68" s="391"/>
      <c r="F68" s="392"/>
      <c r="G68" s="391"/>
      <c r="H68" s="392"/>
      <c r="I68" s="391"/>
      <c r="J68" s="392"/>
      <c r="K68" s="426"/>
      <c r="L68" s="147"/>
      <c r="R68" s="153"/>
    </row>
    <row r="69" spans="3:18" ht="15.75" customHeight="1" x14ac:dyDescent="0.3">
      <c r="C69" s="142">
        <v>1</v>
      </c>
      <c r="D69" s="143"/>
      <c r="E69" s="357"/>
      <c r="F69" s="357"/>
      <c r="G69" s="357"/>
      <c r="H69" s="357"/>
      <c r="I69" s="357"/>
      <c r="J69" s="357"/>
      <c r="K69" s="155"/>
      <c r="L69" s="120" t="str">
        <f>IF(SUM(D69:K69)&gt;0,ROUND(AVERAGE(D69:K69),0),"")</f>
        <v/>
      </c>
      <c r="R69" s="153"/>
    </row>
    <row r="70" spans="3:18" ht="15.75" customHeight="1" x14ac:dyDescent="0.3">
      <c r="C70" s="142">
        <v>2</v>
      </c>
      <c r="D70" s="143"/>
      <c r="E70" s="357"/>
      <c r="F70" s="357"/>
      <c r="G70" s="357"/>
      <c r="H70" s="357"/>
      <c r="I70" s="357"/>
      <c r="J70" s="357"/>
      <c r="K70" s="155"/>
      <c r="L70" s="120" t="str">
        <f t="shared" ref="L70:L78" si="16">IF(SUM(D70:K70)&gt;0,ROUND(AVERAGE(D70:K70),0),"")</f>
        <v/>
      </c>
      <c r="R70" s="153"/>
    </row>
    <row r="71" spans="3:18" ht="15.75" customHeight="1" x14ac:dyDescent="0.3">
      <c r="C71" s="142">
        <v>3</v>
      </c>
      <c r="D71" s="143"/>
      <c r="E71" s="357"/>
      <c r="F71" s="357"/>
      <c r="G71" s="357"/>
      <c r="H71" s="357"/>
      <c r="I71" s="357"/>
      <c r="J71" s="357"/>
      <c r="K71" s="155"/>
      <c r="L71" s="120" t="str">
        <f t="shared" si="16"/>
        <v/>
      </c>
      <c r="R71" s="153"/>
    </row>
    <row r="72" spans="3:18" ht="15.75" customHeight="1" x14ac:dyDescent="0.3">
      <c r="C72" s="142">
        <v>4</v>
      </c>
      <c r="D72" s="143"/>
      <c r="E72" s="357"/>
      <c r="F72" s="357"/>
      <c r="G72" s="357"/>
      <c r="H72" s="357"/>
      <c r="I72" s="357"/>
      <c r="J72" s="357"/>
      <c r="K72" s="155"/>
      <c r="L72" s="120" t="str">
        <f t="shared" si="16"/>
        <v/>
      </c>
      <c r="R72" s="153"/>
    </row>
    <row r="73" spans="3:18" ht="15.75" customHeight="1" x14ac:dyDescent="0.3">
      <c r="C73" s="142">
        <v>5</v>
      </c>
      <c r="D73" s="143"/>
      <c r="E73" s="357"/>
      <c r="F73" s="357"/>
      <c r="G73" s="364"/>
      <c r="H73" s="365"/>
      <c r="I73" s="364"/>
      <c r="J73" s="365"/>
      <c r="K73" s="155"/>
      <c r="L73" s="120" t="str">
        <f t="shared" si="16"/>
        <v/>
      </c>
      <c r="R73" s="153"/>
    </row>
    <row r="74" spans="3:18" ht="15.75" customHeight="1" x14ac:dyDescent="0.3">
      <c r="C74" s="142">
        <v>6</v>
      </c>
      <c r="D74" s="143"/>
      <c r="E74" s="357"/>
      <c r="F74" s="357"/>
      <c r="G74" s="364"/>
      <c r="H74" s="365"/>
      <c r="I74" s="364"/>
      <c r="J74" s="365"/>
      <c r="K74" s="155"/>
      <c r="L74" s="120" t="str">
        <f t="shared" si="16"/>
        <v/>
      </c>
      <c r="R74" s="153"/>
    </row>
    <row r="75" spans="3:18" ht="15.75" customHeight="1" x14ac:dyDescent="0.3">
      <c r="C75" s="142">
        <v>7</v>
      </c>
      <c r="D75" s="143"/>
      <c r="E75" s="357"/>
      <c r="F75" s="357"/>
      <c r="G75" s="364"/>
      <c r="H75" s="365"/>
      <c r="I75" s="364"/>
      <c r="J75" s="365"/>
      <c r="K75" s="155"/>
      <c r="L75" s="120" t="str">
        <f t="shared" si="16"/>
        <v/>
      </c>
      <c r="R75" s="153"/>
    </row>
    <row r="76" spans="3:18" ht="15.75" customHeight="1" x14ac:dyDescent="0.3">
      <c r="C76" s="138">
        <v>8</v>
      </c>
      <c r="D76" s="143"/>
      <c r="E76" s="357"/>
      <c r="F76" s="357"/>
      <c r="G76" s="358"/>
      <c r="H76" s="358"/>
      <c r="I76" s="358"/>
      <c r="J76" s="358"/>
      <c r="K76" s="155"/>
      <c r="L76" s="120" t="str">
        <f t="shared" si="16"/>
        <v/>
      </c>
      <c r="R76" s="153"/>
    </row>
    <row r="77" spans="3:18" ht="15.75" customHeight="1" x14ac:dyDescent="0.3">
      <c r="C77" s="128">
        <v>9</v>
      </c>
      <c r="D77" s="143"/>
      <c r="E77" s="357"/>
      <c r="F77" s="357"/>
      <c r="G77" s="358"/>
      <c r="H77" s="358"/>
      <c r="I77" s="358"/>
      <c r="J77" s="358"/>
      <c r="K77" s="155"/>
      <c r="L77" s="120" t="str">
        <f t="shared" si="16"/>
        <v/>
      </c>
      <c r="R77" s="153"/>
    </row>
    <row r="78" spans="3:18" ht="15.75" customHeight="1" x14ac:dyDescent="0.3">
      <c r="C78" s="128">
        <v>10</v>
      </c>
      <c r="D78" s="143"/>
      <c r="E78" s="357"/>
      <c r="F78" s="357"/>
      <c r="G78" s="358"/>
      <c r="H78" s="358"/>
      <c r="I78" s="358"/>
      <c r="J78" s="358"/>
      <c r="K78" s="155"/>
      <c r="L78" s="120" t="str">
        <f t="shared" si="16"/>
        <v/>
      </c>
      <c r="R78" s="153"/>
    </row>
    <row r="79" spans="3:18" ht="15.75" customHeight="1" thickBot="1" x14ac:dyDescent="0.35">
      <c r="C79" s="128" t="s">
        <v>172</v>
      </c>
      <c r="D79" s="118" t="str">
        <f>IF(SUM(D69:D78)&gt;0,ROUND(AVERAGE(D69:D78),0),"")</f>
        <v/>
      </c>
      <c r="E79" s="360" t="str">
        <f t="shared" ref="E79:K79" si="17">IF(SUM(E69:E78)&gt;0,ROUND(AVERAGE(E69:E78),0),"")</f>
        <v/>
      </c>
      <c r="F79" s="361"/>
      <c r="G79" s="360" t="str">
        <f t="shared" si="17"/>
        <v/>
      </c>
      <c r="H79" s="361"/>
      <c r="I79" s="360" t="str">
        <f t="shared" si="17"/>
        <v/>
      </c>
      <c r="J79" s="361"/>
      <c r="K79" s="118" t="str">
        <f t="shared" si="17"/>
        <v/>
      </c>
      <c r="L79" s="120"/>
      <c r="R79" s="153"/>
    </row>
    <row r="80" spans="3:18" ht="13.5" customHeight="1" thickBot="1" x14ac:dyDescent="0.35">
      <c r="R80" s="153"/>
    </row>
    <row r="81" spans="3:18" ht="21.75" customHeight="1" x14ac:dyDescent="0.3">
      <c r="C81" s="415" t="s">
        <v>0</v>
      </c>
      <c r="D81" s="394" t="s">
        <v>105</v>
      </c>
      <c r="E81" s="395"/>
      <c r="F81" s="395"/>
      <c r="G81" s="395"/>
      <c r="H81" s="395"/>
      <c r="I81" s="395"/>
      <c r="J81" s="395"/>
      <c r="K81" s="396"/>
      <c r="L81" s="147"/>
      <c r="R81" s="153"/>
    </row>
    <row r="82" spans="3:18" ht="71.25" customHeight="1" x14ac:dyDescent="0.3">
      <c r="C82" s="416"/>
      <c r="D82" s="387" t="s">
        <v>106</v>
      </c>
      <c r="E82" s="389" t="s">
        <v>107</v>
      </c>
      <c r="F82" s="390"/>
      <c r="G82" s="387" t="s">
        <v>108</v>
      </c>
      <c r="H82" s="387" t="s">
        <v>109</v>
      </c>
      <c r="I82" s="387" t="s">
        <v>110</v>
      </c>
      <c r="J82" s="387" t="s">
        <v>111</v>
      </c>
      <c r="K82" s="385" t="s">
        <v>112</v>
      </c>
      <c r="L82" s="149"/>
      <c r="R82" s="153"/>
    </row>
    <row r="83" spans="3:18" ht="71.25" customHeight="1" thickBot="1" x14ac:dyDescent="0.35">
      <c r="C83" s="416"/>
      <c r="D83" s="397"/>
      <c r="E83" s="417"/>
      <c r="F83" s="418"/>
      <c r="G83" s="397"/>
      <c r="H83" s="397"/>
      <c r="I83" s="397"/>
      <c r="J83" s="397"/>
      <c r="K83" s="386"/>
      <c r="L83" s="147"/>
      <c r="R83" s="153"/>
    </row>
    <row r="84" spans="3:18" ht="15.75" customHeight="1" x14ac:dyDescent="0.3">
      <c r="C84" s="126">
        <v>1</v>
      </c>
      <c r="D84" s="143"/>
      <c r="E84" s="357"/>
      <c r="F84" s="357"/>
      <c r="G84" s="143"/>
      <c r="H84" s="143"/>
      <c r="I84" s="143"/>
      <c r="J84" s="143"/>
      <c r="K84" s="143"/>
      <c r="L84" s="120" t="str">
        <f t="shared" ref="L84:L93" si="18">IF(SUM(D84:K84)&gt;0,ROUND(AVERAGE(D84:K84),0),"")</f>
        <v/>
      </c>
      <c r="R84" s="153"/>
    </row>
    <row r="85" spans="3:18" ht="15.75" customHeight="1" x14ac:dyDescent="0.3">
      <c r="C85" s="126">
        <v>2</v>
      </c>
      <c r="D85" s="143"/>
      <c r="E85" s="357"/>
      <c r="F85" s="357"/>
      <c r="G85" s="143"/>
      <c r="H85" s="143"/>
      <c r="I85" s="143"/>
      <c r="J85" s="143"/>
      <c r="K85" s="143"/>
      <c r="L85" s="120" t="str">
        <f t="shared" si="18"/>
        <v/>
      </c>
      <c r="R85" s="153"/>
    </row>
    <row r="86" spans="3:18" ht="15.75" customHeight="1" x14ac:dyDescent="0.3">
      <c r="C86" s="126">
        <v>3</v>
      </c>
      <c r="D86" s="143"/>
      <c r="E86" s="357"/>
      <c r="F86" s="357"/>
      <c r="G86" s="143"/>
      <c r="H86" s="143"/>
      <c r="I86" s="143"/>
      <c r="J86" s="143"/>
      <c r="K86" s="143"/>
      <c r="L86" s="120" t="str">
        <f t="shared" si="18"/>
        <v/>
      </c>
      <c r="R86" s="153"/>
    </row>
    <row r="87" spans="3:18" ht="15.75" customHeight="1" x14ac:dyDescent="0.3">
      <c r="C87" s="126">
        <v>4</v>
      </c>
      <c r="D87" s="143"/>
      <c r="E87" s="357"/>
      <c r="F87" s="357"/>
      <c r="G87" s="143"/>
      <c r="H87" s="143"/>
      <c r="I87" s="143"/>
      <c r="J87" s="143"/>
      <c r="K87" s="143"/>
      <c r="L87" s="120" t="str">
        <f t="shared" si="18"/>
        <v/>
      </c>
      <c r="R87" s="153"/>
    </row>
    <row r="88" spans="3:18" ht="15.75" customHeight="1" x14ac:dyDescent="0.3">
      <c r="C88" s="126">
        <v>5</v>
      </c>
      <c r="D88" s="143"/>
      <c r="E88" s="357"/>
      <c r="F88" s="357"/>
      <c r="G88" s="143"/>
      <c r="H88" s="143"/>
      <c r="I88" s="143"/>
      <c r="J88" s="143"/>
      <c r="K88" s="143"/>
      <c r="L88" s="120" t="str">
        <f t="shared" si="18"/>
        <v/>
      </c>
      <c r="R88" s="153"/>
    </row>
    <row r="89" spans="3:18" ht="15.75" customHeight="1" x14ac:dyDescent="0.3">
      <c r="C89" s="126">
        <v>6</v>
      </c>
      <c r="D89" s="143"/>
      <c r="E89" s="357"/>
      <c r="F89" s="357"/>
      <c r="G89" s="143"/>
      <c r="H89" s="143"/>
      <c r="I89" s="143"/>
      <c r="J89" s="143"/>
      <c r="K89" s="143"/>
      <c r="L89" s="120" t="str">
        <f t="shared" si="18"/>
        <v/>
      </c>
      <c r="R89" s="153"/>
    </row>
    <row r="90" spans="3:18" ht="15.75" customHeight="1" x14ac:dyDescent="0.3">
      <c r="C90" s="127">
        <v>7</v>
      </c>
      <c r="D90" s="139"/>
      <c r="E90" s="358"/>
      <c r="F90" s="358"/>
      <c r="G90" s="139"/>
      <c r="H90" s="139"/>
      <c r="I90" s="139"/>
      <c r="J90" s="139"/>
      <c r="K90" s="139"/>
      <c r="L90" s="120" t="str">
        <f t="shared" si="18"/>
        <v/>
      </c>
      <c r="R90" s="153"/>
    </row>
    <row r="91" spans="3:18" ht="15.75" customHeight="1" x14ac:dyDescent="0.3">
      <c r="C91" s="128">
        <v>8</v>
      </c>
      <c r="D91" s="143"/>
      <c r="E91" s="357"/>
      <c r="F91" s="357"/>
      <c r="G91" s="143"/>
      <c r="H91" s="143"/>
      <c r="I91" s="143"/>
      <c r="J91" s="143"/>
      <c r="K91" s="143"/>
      <c r="L91" s="120" t="str">
        <f t="shared" si="18"/>
        <v/>
      </c>
      <c r="R91" s="153"/>
    </row>
    <row r="92" spans="3:18" ht="15.75" customHeight="1" x14ac:dyDescent="0.3">
      <c r="C92" s="128">
        <v>9</v>
      </c>
      <c r="D92" s="143"/>
      <c r="E92" s="364"/>
      <c r="F92" s="365"/>
      <c r="G92" s="143"/>
      <c r="H92" s="143"/>
      <c r="I92" s="143"/>
      <c r="J92" s="143"/>
      <c r="K92" s="143"/>
      <c r="L92" s="120" t="str">
        <f t="shared" si="18"/>
        <v/>
      </c>
      <c r="R92" s="153"/>
    </row>
    <row r="93" spans="3:18" ht="15.75" customHeight="1" x14ac:dyDescent="0.3">
      <c r="C93" s="128">
        <v>10</v>
      </c>
      <c r="D93" s="143"/>
      <c r="E93" s="364"/>
      <c r="F93" s="365"/>
      <c r="G93" s="143"/>
      <c r="H93" s="143"/>
      <c r="I93" s="143"/>
      <c r="J93" s="143"/>
      <c r="K93" s="143"/>
      <c r="L93" s="120" t="str">
        <f t="shared" si="18"/>
        <v/>
      </c>
      <c r="R93" s="153"/>
    </row>
    <row r="94" spans="3:18" ht="15.75" customHeight="1" thickBot="1" x14ac:dyDescent="0.35">
      <c r="C94" s="128" t="s">
        <v>172</v>
      </c>
      <c r="D94" s="118" t="str">
        <f>IF(SUM(D84:D93)&gt;0,ROUND(AVERAGE(D84:D93),0),"")</f>
        <v/>
      </c>
      <c r="E94" s="360" t="str">
        <f t="shared" ref="E94:K94" si="19">IF(SUM(E84:E93)&gt;0,ROUND(AVERAGE(E84:E93),0),"")</f>
        <v/>
      </c>
      <c r="F94" s="361"/>
      <c r="G94" s="118" t="str">
        <f t="shared" si="19"/>
        <v/>
      </c>
      <c r="H94" s="118" t="str">
        <f t="shared" si="19"/>
        <v/>
      </c>
      <c r="I94" s="118" t="str">
        <f t="shared" si="19"/>
        <v/>
      </c>
      <c r="J94" s="118" t="str">
        <f t="shared" si="19"/>
        <v/>
      </c>
      <c r="K94" s="118" t="str">
        <f t="shared" si="19"/>
        <v/>
      </c>
      <c r="L94" s="120"/>
      <c r="R94" s="153"/>
    </row>
    <row r="95" spans="3:18" ht="15.75" customHeight="1" thickBot="1" x14ac:dyDescent="0.35"/>
    <row r="96" spans="3:18" ht="21.75" customHeight="1" x14ac:dyDescent="0.3">
      <c r="C96" s="405" t="s">
        <v>0</v>
      </c>
      <c r="D96" s="408" t="s">
        <v>169</v>
      </c>
      <c r="E96" s="409"/>
      <c r="F96" s="409"/>
      <c r="G96" s="410"/>
      <c r="H96" s="147"/>
      <c r="L96" s="83"/>
      <c r="N96" s="153"/>
    </row>
    <row r="97" spans="3:14" ht="25.5" customHeight="1" x14ac:dyDescent="0.3">
      <c r="C97" s="406"/>
      <c r="D97" s="374" t="s">
        <v>169</v>
      </c>
      <c r="E97" s="374"/>
      <c r="F97" s="374" t="s">
        <v>169</v>
      </c>
      <c r="G97" s="376"/>
      <c r="H97" s="149"/>
      <c r="L97" s="83"/>
      <c r="N97" s="153"/>
    </row>
    <row r="98" spans="3:14" ht="25.5" customHeight="1" thickBot="1" x14ac:dyDescent="0.35">
      <c r="C98" s="407"/>
      <c r="D98" s="375"/>
      <c r="E98" s="375"/>
      <c r="F98" s="375"/>
      <c r="G98" s="377"/>
      <c r="H98" s="147"/>
      <c r="L98" s="83"/>
      <c r="N98" s="153"/>
    </row>
    <row r="99" spans="3:14" ht="15.75" customHeight="1" x14ac:dyDescent="0.3">
      <c r="C99" s="161">
        <v>1</v>
      </c>
      <c r="D99" s="378"/>
      <c r="E99" s="378"/>
      <c r="F99" s="378"/>
      <c r="G99" s="379"/>
      <c r="H99" s="120" t="str">
        <f t="shared" ref="H99:H109" si="20">IF(SUM(D99:G99)&gt;0,ROUND(AVERAGE(D99:G99),0),"")</f>
        <v/>
      </c>
      <c r="L99" s="83"/>
      <c r="N99" s="153"/>
    </row>
    <row r="100" spans="3:14" ht="15.75" customHeight="1" x14ac:dyDescent="0.3">
      <c r="C100" s="154">
        <v>2</v>
      </c>
      <c r="D100" s="357"/>
      <c r="E100" s="357"/>
      <c r="F100" s="357"/>
      <c r="G100" s="359"/>
      <c r="H100" s="120" t="str">
        <f t="shared" si="20"/>
        <v/>
      </c>
      <c r="L100" s="83"/>
      <c r="N100" s="153"/>
    </row>
    <row r="101" spans="3:14" ht="15.75" customHeight="1" x14ac:dyDescent="0.3">
      <c r="C101" s="154">
        <v>3</v>
      </c>
      <c r="D101" s="357"/>
      <c r="E101" s="357"/>
      <c r="F101" s="357"/>
      <c r="G101" s="359"/>
      <c r="H101" s="120" t="str">
        <f t="shared" si="20"/>
        <v/>
      </c>
      <c r="L101" s="83"/>
      <c r="N101" s="153"/>
    </row>
    <row r="102" spans="3:14" ht="15.75" customHeight="1" x14ac:dyDescent="0.3">
      <c r="C102" s="154">
        <v>4</v>
      </c>
      <c r="D102" s="357"/>
      <c r="E102" s="357"/>
      <c r="F102" s="357"/>
      <c r="G102" s="359"/>
      <c r="H102" s="120" t="str">
        <f t="shared" si="20"/>
        <v/>
      </c>
      <c r="L102" s="83"/>
      <c r="N102" s="153"/>
    </row>
    <row r="103" spans="3:14" ht="15.75" customHeight="1" x14ac:dyDescent="0.3">
      <c r="C103" s="154">
        <v>5</v>
      </c>
      <c r="D103" s="357"/>
      <c r="E103" s="357"/>
      <c r="F103" s="357"/>
      <c r="G103" s="359"/>
      <c r="H103" s="120" t="str">
        <f t="shared" si="20"/>
        <v/>
      </c>
      <c r="L103" s="83"/>
      <c r="N103" s="153"/>
    </row>
    <row r="104" spans="3:14" ht="15.75" customHeight="1" x14ac:dyDescent="0.3">
      <c r="C104" s="154">
        <v>6</v>
      </c>
      <c r="D104" s="357"/>
      <c r="E104" s="357"/>
      <c r="F104" s="357"/>
      <c r="G104" s="359"/>
      <c r="H104" s="120" t="str">
        <f t="shared" si="20"/>
        <v/>
      </c>
      <c r="L104" s="83"/>
      <c r="N104" s="153"/>
    </row>
    <row r="105" spans="3:14" ht="15.75" customHeight="1" x14ac:dyDescent="0.3">
      <c r="C105" s="157">
        <v>7</v>
      </c>
      <c r="D105" s="358"/>
      <c r="E105" s="358"/>
      <c r="F105" s="358"/>
      <c r="G105" s="366"/>
      <c r="H105" s="120" t="str">
        <f t="shared" si="20"/>
        <v/>
      </c>
      <c r="L105" s="83"/>
      <c r="N105" s="153"/>
    </row>
    <row r="106" spans="3:14" ht="15.75" customHeight="1" x14ac:dyDescent="0.3">
      <c r="C106" s="142">
        <v>8</v>
      </c>
      <c r="D106" s="357"/>
      <c r="E106" s="357"/>
      <c r="F106" s="357"/>
      <c r="G106" s="359"/>
      <c r="H106" s="120" t="str">
        <f t="shared" si="20"/>
        <v/>
      </c>
      <c r="L106" s="83"/>
      <c r="N106" s="153"/>
    </row>
    <row r="107" spans="3:14" ht="15.75" customHeight="1" x14ac:dyDescent="0.3">
      <c r="C107" s="142">
        <v>9</v>
      </c>
      <c r="D107" s="357"/>
      <c r="E107" s="357"/>
      <c r="F107" s="357"/>
      <c r="G107" s="359"/>
      <c r="H107" s="120" t="str">
        <f t="shared" si="20"/>
        <v/>
      </c>
      <c r="L107" s="83"/>
      <c r="N107" s="153"/>
    </row>
    <row r="108" spans="3:14" ht="15.75" customHeight="1" x14ac:dyDescent="0.3">
      <c r="C108" s="142">
        <v>10</v>
      </c>
      <c r="D108" s="357"/>
      <c r="E108" s="357"/>
      <c r="F108" s="357"/>
      <c r="G108" s="359"/>
      <c r="H108" s="120" t="str">
        <f t="shared" si="20"/>
        <v/>
      </c>
      <c r="L108" s="83"/>
    </row>
    <row r="109" spans="3:14" ht="15.75" customHeight="1" thickBot="1" x14ac:dyDescent="0.35">
      <c r="C109" s="158" t="s">
        <v>172</v>
      </c>
      <c r="D109" s="360" t="str">
        <f>IF(SUM(D99:D108)&gt;0,ROUND(AVERAGE(D99:D108),0),"")</f>
        <v/>
      </c>
      <c r="E109" s="361"/>
      <c r="F109" s="360" t="str">
        <f>IF(SUM(F99:F108)&gt;0,ROUND(AVERAGE(F99:F108),0),"")</f>
        <v/>
      </c>
      <c r="G109" s="361"/>
      <c r="H109" s="120" t="str">
        <f t="shared" si="20"/>
        <v/>
      </c>
    </row>
    <row r="110" spans="3:14" ht="15.75" customHeight="1" x14ac:dyDescent="0.3"/>
    <row r="111" spans="3:14" ht="15.75" customHeight="1" x14ac:dyDescent="0.3"/>
    <row r="112" spans="3:14"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row r="1003" ht="15.75" customHeight="1" x14ac:dyDescent="0.3"/>
    <row r="1004" ht="15.75" customHeight="1" x14ac:dyDescent="0.3"/>
    <row r="1005" ht="15.75" customHeight="1" x14ac:dyDescent="0.3"/>
    <row r="1006" ht="15.75" customHeight="1" x14ac:dyDescent="0.3"/>
    <row r="1007" ht="15.75" customHeight="1" x14ac:dyDescent="0.3"/>
    <row r="1008" ht="15.75" customHeight="1" x14ac:dyDescent="0.3"/>
    <row r="1009" ht="15.75" customHeight="1" x14ac:dyDescent="0.3"/>
    <row r="1010" ht="15.75" customHeight="1" x14ac:dyDescent="0.3"/>
    <row r="1011" ht="15.75" customHeight="1" x14ac:dyDescent="0.3"/>
    <row r="1012" ht="15.75" customHeight="1" x14ac:dyDescent="0.3"/>
    <row r="1013" ht="15.75" customHeight="1" x14ac:dyDescent="0.3"/>
    <row r="1014" ht="15.75" customHeight="1" x14ac:dyDescent="0.3"/>
    <row r="1015" ht="15.75" customHeight="1" x14ac:dyDescent="0.3"/>
    <row r="1016" ht="15.75" customHeight="1" x14ac:dyDescent="0.3"/>
    <row r="1017" ht="15.75" customHeight="1" x14ac:dyDescent="0.3"/>
    <row r="1018" ht="15.75" customHeight="1" x14ac:dyDescent="0.3"/>
    <row r="1019" ht="15.75" customHeight="1" x14ac:dyDescent="0.3"/>
    <row r="1020" ht="15.75" customHeight="1" x14ac:dyDescent="0.3"/>
    <row r="1021" ht="15.75" customHeight="1" x14ac:dyDescent="0.3"/>
    <row r="1022" ht="15.75" customHeight="1" x14ac:dyDescent="0.3"/>
    <row r="1023" ht="15.75" customHeight="1" x14ac:dyDescent="0.3"/>
    <row r="1024" ht="15.75" customHeight="1" x14ac:dyDescent="0.3"/>
    <row r="1025" ht="15.75" customHeight="1" x14ac:dyDescent="0.3"/>
    <row r="1026" ht="15.75" customHeight="1" x14ac:dyDescent="0.3"/>
    <row r="1027" ht="15.75" customHeight="1" x14ac:dyDescent="0.3"/>
    <row r="1028" ht="15.75" customHeight="1" x14ac:dyDescent="0.3"/>
    <row r="1029" ht="15.75" customHeight="1" x14ac:dyDescent="0.3"/>
    <row r="1030" ht="15.75" customHeight="1" x14ac:dyDescent="0.3"/>
    <row r="1031" ht="15.75" customHeight="1" x14ac:dyDescent="0.3"/>
    <row r="1032" ht="15.75" customHeight="1" x14ac:dyDescent="0.3"/>
    <row r="1033" ht="15.75" customHeight="1" x14ac:dyDescent="0.3"/>
    <row r="1034" ht="15.75" customHeight="1" x14ac:dyDescent="0.3"/>
    <row r="1035" ht="15.75" customHeight="1" x14ac:dyDescent="0.3"/>
    <row r="1036" ht="15.75" customHeight="1" x14ac:dyDescent="0.3"/>
    <row r="1037" ht="15.75" customHeight="1" x14ac:dyDescent="0.3"/>
    <row r="1038" ht="15.75" customHeight="1" x14ac:dyDescent="0.3"/>
    <row r="1039" ht="15.75" customHeight="1" x14ac:dyDescent="0.3"/>
    <row r="1040" ht="15.75" customHeight="1" x14ac:dyDescent="0.3"/>
    <row r="1041" ht="15.75" customHeight="1" x14ac:dyDescent="0.3"/>
    <row r="1042" ht="15.75" customHeight="1" x14ac:dyDescent="0.3"/>
    <row r="1043" ht="15.75" customHeight="1" x14ac:dyDescent="0.3"/>
    <row r="1044" ht="15.75" customHeight="1" x14ac:dyDescent="0.3"/>
    <row r="1045" ht="15.75" customHeight="1" x14ac:dyDescent="0.3"/>
  </sheetData>
  <sheetProtection algorithmName="SHA-512" hashValue="RRk+IzLSW4GIlDMObIjJK2kHs78Z6nvOojEdp2PD7hgGoNRTo2KRXh3Zus53dFlQzt5bH/JCX6zK0aKD0/PPPw==" saltValue="wrQWZmgnTRN2YnZXBKMauQ==" spinCount="100000" sheet="1" objects="1" scenarios="1"/>
  <mergeCells count="180">
    <mergeCell ref="C35:C37"/>
    <mergeCell ref="D35:K35"/>
    <mergeCell ref="P4:R4"/>
    <mergeCell ref="Q5:R5"/>
    <mergeCell ref="Q6:R6"/>
    <mergeCell ref="Q7:R7"/>
    <mergeCell ref="Q8:R8"/>
    <mergeCell ref="Q9:R9"/>
    <mergeCell ref="Q10:R10"/>
    <mergeCell ref="Q11:R11"/>
    <mergeCell ref="Q12:R12"/>
    <mergeCell ref="Q13:R13"/>
    <mergeCell ref="Q14:R14"/>
    <mergeCell ref="P15:R18"/>
    <mergeCell ref="V21:V22"/>
    <mergeCell ref="C20:C22"/>
    <mergeCell ref="D20:V20"/>
    <mergeCell ref="D21:D22"/>
    <mergeCell ref="E21:E22"/>
    <mergeCell ref="F21:F22"/>
    <mergeCell ref="G21:G22"/>
    <mergeCell ref="H21:H22"/>
    <mergeCell ref="R21:R22"/>
    <mergeCell ref="S21:S22"/>
    <mergeCell ref="T21:T22"/>
    <mergeCell ref="P21:Q22"/>
    <mergeCell ref="I21:I22"/>
    <mergeCell ref="J21:J22"/>
    <mergeCell ref="K21:K22"/>
    <mergeCell ref="H36:H37"/>
    <mergeCell ref="I36:I37"/>
    <mergeCell ref="G72:H72"/>
    <mergeCell ref="I72:J72"/>
    <mergeCell ref="U21:U22"/>
    <mergeCell ref="J36:J37"/>
    <mergeCell ref="K36:K37"/>
    <mergeCell ref="P27:Q27"/>
    <mergeCell ref="P28:Q28"/>
    <mergeCell ref="P29:Q29"/>
    <mergeCell ref="G67:H68"/>
    <mergeCell ref="P31:Q31"/>
    <mergeCell ref="P32:Q32"/>
    <mergeCell ref="P33:Q33"/>
    <mergeCell ref="C81:C83"/>
    <mergeCell ref="D82:D83"/>
    <mergeCell ref="G82:G83"/>
    <mergeCell ref="H82:H83"/>
    <mergeCell ref="E82:F83"/>
    <mergeCell ref="C50:C52"/>
    <mergeCell ref="D50:K50"/>
    <mergeCell ref="I67:J68"/>
    <mergeCell ref="K67:K68"/>
    <mergeCell ref="F51:F52"/>
    <mergeCell ref="G51:G52"/>
    <mergeCell ref="C66:C68"/>
    <mergeCell ref="D66:K66"/>
    <mergeCell ref="D67:D68"/>
    <mergeCell ref="I51:I52"/>
    <mergeCell ref="J51:J52"/>
    <mergeCell ref="K51:K52"/>
    <mergeCell ref="E69:F69"/>
    <mergeCell ref="G69:H69"/>
    <mergeCell ref="I69:J69"/>
    <mergeCell ref="E70:F70"/>
    <mergeCell ref="G70:H70"/>
    <mergeCell ref="I70:J70"/>
    <mergeCell ref="I71:J71"/>
    <mergeCell ref="A1:A18"/>
    <mergeCell ref="D2:H2"/>
    <mergeCell ref="C3:C4"/>
    <mergeCell ref="J3:K4"/>
    <mergeCell ref="O5:O6"/>
    <mergeCell ref="O7:O8"/>
    <mergeCell ref="N1:O3"/>
    <mergeCell ref="P1:R3"/>
    <mergeCell ref="C96:C98"/>
    <mergeCell ref="D96:G96"/>
    <mergeCell ref="P23:Q23"/>
    <mergeCell ref="P24:Q24"/>
    <mergeCell ref="P25:Q25"/>
    <mergeCell ref="P26:Q26"/>
    <mergeCell ref="P30:Q30"/>
    <mergeCell ref="L25:O25"/>
    <mergeCell ref="L26:O26"/>
    <mergeCell ref="L30:O30"/>
    <mergeCell ref="E91:F91"/>
    <mergeCell ref="E84:F84"/>
    <mergeCell ref="E85:F85"/>
    <mergeCell ref="E86:F86"/>
    <mergeCell ref="E87:F87"/>
    <mergeCell ref="E67:F68"/>
    <mergeCell ref="D81:K81"/>
    <mergeCell ref="L23:O23"/>
    <mergeCell ref="L24:O24"/>
    <mergeCell ref="L27:O27"/>
    <mergeCell ref="L28:O28"/>
    <mergeCell ref="D106:E106"/>
    <mergeCell ref="F100:G100"/>
    <mergeCell ref="F101:G101"/>
    <mergeCell ref="F102:G102"/>
    <mergeCell ref="F103:G103"/>
    <mergeCell ref="I74:J74"/>
    <mergeCell ref="E88:F88"/>
    <mergeCell ref="E89:F89"/>
    <mergeCell ref="E90:F90"/>
    <mergeCell ref="I82:I83"/>
    <mergeCell ref="J82:J83"/>
    <mergeCell ref="E74:F74"/>
    <mergeCell ref="E75:F75"/>
    <mergeCell ref="G74:H74"/>
    <mergeCell ref="G75:H75"/>
    <mergeCell ref="I75:J75"/>
    <mergeCell ref="E76:F76"/>
    <mergeCell ref="G76:H76"/>
    <mergeCell ref="D51:D52"/>
    <mergeCell ref="D3:I3"/>
    <mergeCell ref="O9:O10"/>
    <mergeCell ref="N15:O17"/>
    <mergeCell ref="N11:O12"/>
    <mergeCell ref="N4:N10"/>
    <mergeCell ref="D97:E98"/>
    <mergeCell ref="F97:G98"/>
    <mergeCell ref="D99:E99"/>
    <mergeCell ref="F99:G99"/>
    <mergeCell ref="L21:O22"/>
    <mergeCell ref="L29:O29"/>
    <mergeCell ref="K82:K83"/>
    <mergeCell ref="E72:F72"/>
    <mergeCell ref="E73:F73"/>
    <mergeCell ref="G73:H73"/>
    <mergeCell ref="I73:J73"/>
    <mergeCell ref="D36:D37"/>
    <mergeCell ref="E36:F37"/>
    <mergeCell ref="G36:G37"/>
    <mergeCell ref="E38:F38"/>
    <mergeCell ref="E39:F39"/>
    <mergeCell ref="E40:F40"/>
    <mergeCell ref="E41:F41"/>
    <mergeCell ref="E42:F42"/>
    <mergeCell ref="D107:E107"/>
    <mergeCell ref="F107:G107"/>
    <mergeCell ref="D108:E108"/>
    <mergeCell ref="F108:G108"/>
    <mergeCell ref="D109:E109"/>
    <mergeCell ref="F109:G109"/>
    <mergeCell ref="L31:O31"/>
    <mergeCell ref="L32:O32"/>
    <mergeCell ref="L33:O33"/>
    <mergeCell ref="E79:F79"/>
    <mergeCell ref="G79:H79"/>
    <mergeCell ref="I79:J79"/>
    <mergeCell ref="E94:F94"/>
    <mergeCell ref="E92:F92"/>
    <mergeCell ref="E93:F93"/>
    <mergeCell ref="F104:G104"/>
    <mergeCell ref="F105:G105"/>
    <mergeCell ref="F106:G106"/>
    <mergeCell ref="D100:E100"/>
    <mergeCell ref="D101:E101"/>
    <mergeCell ref="D102:E102"/>
    <mergeCell ref="D103:E103"/>
    <mergeCell ref="D104:E104"/>
    <mergeCell ref="D105:E105"/>
    <mergeCell ref="E77:F77"/>
    <mergeCell ref="E78:F78"/>
    <mergeCell ref="G77:H77"/>
    <mergeCell ref="G78:H78"/>
    <mergeCell ref="I77:J77"/>
    <mergeCell ref="I78:J78"/>
    <mergeCell ref="E43:F43"/>
    <mergeCell ref="E44:F44"/>
    <mergeCell ref="E71:F71"/>
    <mergeCell ref="I76:J76"/>
    <mergeCell ref="G71:H71"/>
    <mergeCell ref="H51:H52"/>
    <mergeCell ref="E51:E52"/>
    <mergeCell ref="E45:F45"/>
    <mergeCell ref="E48:F48"/>
    <mergeCell ref="E46:F46"/>
    <mergeCell ref="E47:F47"/>
  </mergeCells>
  <conditionalFormatting sqref="D9:E9">
    <cfRule type="colorScale" priority="3">
      <colorScale>
        <cfvo type="formula" val="1"/>
        <cfvo type="formula" val="2"/>
        <cfvo type="formula" val="3"/>
        <color rgb="FFF8696B"/>
        <color rgb="FFFFEB84"/>
        <color rgb="FF63BE7B"/>
      </colorScale>
    </cfRule>
  </conditionalFormatting>
  <conditionalFormatting sqref="D10:E14">
    <cfRule type="colorScale" priority="2">
      <colorScale>
        <cfvo type="formula" val="1"/>
        <cfvo type="formula" val="2"/>
        <cfvo type="formula" val="3"/>
        <color rgb="FFF8696B"/>
        <color rgb="FFFFEB84"/>
        <color rgb="FF63BE7B"/>
      </colorScale>
    </cfRule>
  </conditionalFormatting>
  <conditionalFormatting sqref="D38:E47 D99:D108">
    <cfRule type="cellIs" dxfId="41" priority="10" operator="between">
      <formula>1</formula>
      <formula>3</formula>
    </cfRule>
  </conditionalFormatting>
  <conditionalFormatting sqref="D69:E78">
    <cfRule type="cellIs" dxfId="40" priority="27" operator="between">
      <formula>1</formula>
      <formula>3</formula>
    </cfRule>
  </conditionalFormatting>
  <conditionalFormatting sqref="D84:E93">
    <cfRule type="cellIs" dxfId="39" priority="18" operator="between">
      <formula>1</formula>
      <formula>3</formula>
    </cfRule>
  </conditionalFormatting>
  <conditionalFormatting sqref="D5:I14">
    <cfRule type="cellIs" dxfId="38" priority="1" operator="lessThan">
      <formula>1</formula>
    </cfRule>
    <cfRule type="colorScale" priority="4">
      <colorScale>
        <cfvo type="formula" val="1"/>
        <cfvo type="formula" val="2"/>
        <cfvo type="formula" val="3"/>
        <color rgb="FFF8696B"/>
        <color rgb="FFFFEB84"/>
        <color rgb="FF63BE7B"/>
      </colorScale>
    </cfRule>
  </conditionalFormatting>
  <conditionalFormatting sqref="D16:I16 E17:H17">
    <cfRule type="cellIs" dxfId="37" priority="38" operator="lessThan">
      <formula>1</formula>
    </cfRule>
  </conditionalFormatting>
  <conditionalFormatting sqref="D53:K62">
    <cfRule type="cellIs" dxfId="36" priority="30" operator="between">
      <formula>1</formula>
      <formula>3</formula>
    </cfRule>
  </conditionalFormatting>
  <conditionalFormatting sqref="D23:L32 R23:V32">
    <cfRule type="cellIs" dxfId="35" priority="40" operator="between">
      <formula>1</formula>
      <formula>3</formula>
    </cfRule>
  </conditionalFormatting>
  <conditionalFormatting sqref="E17:H17 D16:I16">
    <cfRule type="colorScale" priority="39">
      <colorScale>
        <cfvo type="formula" val="1"/>
        <cfvo type="formula" val="2"/>
        <cfvo type="formula" val="3"/>
        <color rgb="FFF8696B"/>
        <color rgb="FFFFEB84"/>
        <color rgb="FF63BE7B"/>
      </colorScale>
    </cfRule>
  </conditionalFormatting>
  <conditionalFormatting sqref="F99:F108">
    <cfRule type="cellIs" dxfId="34" priority="9" operator="between">
      <formula>1</formula>
      <formula>3</formula>
    </cfRule>
  </conditionalFormatting>
  <conditionalFormatting sqref="G69:G78 I69:I78">
    <cfRule type="cellIs" dxfId="33" priority="26" operator="between">
      <formula>1</formula>
      <formula>3</formula>
    </cfRule>
  </conditionalFormatting>
  <conditionalFormatting sqref="G38:K47">
    <cfRule type="cellIs" dxfId="32" priority="33" operator="between">
      <formula>1</formula>
      <formula>3</formula>
    </cfRule>
  </conditionalFormatting>
  <conditionalFormatting sqref="G84:K93">
    <cfRule type="cellIs" dxfId="31" priority="22" operator="between">
      <formula>1</formula>
      <formula>3</formula>
    </cfRule>
  </conditionalFormatting>
  <conditionalFormatting sqref="J5">
    <cfRule type="cellIs" dxfId="30" priority="36" operator="lessThan">
      <formula>1</formula>
    </cfRule>
    <cfRule type="colorScale" priority="37">
      <colorScale>
        <cfvo type="formula" val="1"/>
        <cfvo type="formula" val="2"/>
        <cfvo type="formula" val="3"/>
        <color rgb="FFF8696B"/>
        <color rgb="FFFFEB84"/>
        <color rgb="FF63BE7B"/>
      </colorScale>
    </cfRule>
  </conditionalFormatting>
  <conditionalFormatting sqref="K69:K78">
    <cfRule type="cellIs" dxfId="29" priority="25" operator="between">
      <formula>1</formula>
      <formula>3</formula>
    </cfRule>
  </conditionalFormatting>
  <dataValidations count="1">
    <dataValidation type="decimal" allowBlank="1" showErrorMessage="1" sqref="R23:V32 G38:K47 D23:P32 D38:E47 D53:K62 F84:F91 Q23:Q26 F70:F72 H69:H72 I69:I78 F74:F78 J69:J72 G69:G78 D99:D108 F99 Q30:Q32 D69:E78 H76:H78 J76:J78 K69:K78 D84:E93 G84:K93 E100:G108" xr:uid="{3D56E8DD-0CAD-469A-8A00-E26AE6507E4F}">
      <formula1>0</formula1>
      <formula2>3</formula2>
    </dataValidation>
  </dataValidations>
  <hyperlinks>
    <hyperlink ref="O4" location="Inicio!A1" display="INICIO" xr:uid="{D451FADF-1FEF-403D-B290-7C68ECFB7A1C}"/>
    <hyperlink ref="D20:V20" location="'PROYECCIÓN INICIAL'!D101" display="MOVILIDAD ACADÉMICA" xr:uid="{CB889EE5-15F1-4CC0-B507-EEFFB6A217A6}"/>
    <hyperlink ref="D81:K81" location="'PROYECCIÓN INICIAL'!D284" display="DIVERSIDAD DE RECURSOS Y PRÁCTICAS FORMATIVAS CON TIC" xr:uid="{9044D924-06E7-4F82-A426-1A237C265941}"/>
    <hyperlink ref="O5:O6" location="Orientadores_Curricular!A1" display="DIMENSIÓN CURRICULAR" xr:uid="{005E904B-7A02-43BC-A33B-25588ACBE092}"/>
    <hyperlink ref="O7:O8" location="Orientadores_Estratégica!A1" display="DIMENSIÓN ESTRATEGICA " xr:uid="{E41354F5-A768-4361-B247-58F9ED5BC24C}"/>
    <hyperlink ref="D96:G96" location="'PROYECCIÓN INICIAL'!D227" display="Inserte Título" xr:uid="{E35CD290-A8E4-4F5E-AD81-FECEAFFBF7C5}"/>
    <hyperlink ref="O9:O10" location="Orientadores_Institucional!A1" display="DIMENSIÓN INSTITUCIONAL" xr:uid="{8FB2FA4B-F6BB-4F96-8CA0-470EBC15C8FE}"/>
    <hyperlink ref="N11:O12" location="'PROYECCIÓN INICIAL'!A1" display="PROYECCIÓN INICIAL" xr:uid="{CA003D5C-F31C-4B6B-9E07-AB114F2D01A4}"/>
    <hyperlink ref="D35:K35" location="'PROYECCIÓN INICIAL'!D146" display="COOPERACIÓN INTERNACIONAL UNIVERSITARIA" xr:uid="{BDBB00A9-F445-447A-A35D-5A88452BA39D}"/>
    <hyperlink ref="D50:K50" location="'PROYECCIÓN INICIAL'!D167" display="MULTILINGÜISMO" xr:uid="{BD031E7E-C329-4276-B381-E03357651C14}"/>
    <hyperlink ref="D66:K66" location="'PROYECCIÓN INICIAL'!D191" display="EVENTOS ACADÉMICOS INTERNACIONALES" xr:uid="{26B3C071-DF28-48EA-8A62-A8C9A580E360}"/>
  </hyperlinks>
  <pageMargins left="0.7" right="0.7" top="0.75" bottom="0.75" header="0" footer="0"/>
  <pageSetup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R1047"/>
  <sheetViews>
    <sheetView showGridLines="0" workbookViewId="0">
      <pane ySplit="18" topLeftCell="A20" activePane="bottomLeft" state="frozen"/>
      <selection pane="bottomLeft" sqref="A1:A18"/>
    </sheetView>
  </sheetViews>
  <sheetFormatPr baseColWidth="10" defaultColWidth="14.44140625" defaultRowHeight="15" customHeight="1" x14ac:dyDescent="0.25"/>
  <cols>
    <col min="1" max="1" width="3.109375" style="47" customWidth="1"/>
    <col min="2" max="2" width="3.44140625" style="47" customWidth="1"/>
    <col min="3" max="3" width="3.6640625" style="47" customWidth="1"/>
    <col min="4" max="4" width="16.33203125" style="47" customWidth="1"/>
    <col min="5" max="7" width="17.33203125" style="47" customWidth="1"/>
    <col min="8" max="8" width="11.33203125" style="48" customWidth="1"/>
    <col min="9" max="9" width="2.109375" style="48" customWidth="1"/>
    <col min="10" max="10" width="3.6640625" style="47" customWidth="1"/>
    <col min="11" max="11" width="23.33203125" style="47" customWidth="1"/>
    <col min="12" max="12" width="0.6640625" style="47" customWidth="1"/>
    <col min="13" max="13" width="6.109375" style="47" customWidth="1"/>
    <col min="14" max="14" width="14.33203125" style="47" customWidth="1"/>
    <col min="15" max="15" width="0.5546875" style="47" customWidth="1"/>
    <col min="16" max="16" width="10.6640625" style="47" customWidth="1"/>
    <col min="17" max="18" width="29.33203125" style="59" customWidth="1"/>
    <col min="19" max="23" width="10.6640625" style="47" customWidth="1"/>
    <col min="24" max="16384" width="14.44140625" style="47"/>
  </cols>
  <sheetData>
    <row r="1" spans="1:18" s="11" customFormat="1" ht="5.25" customHeight="1" x14ac:dyDescent="0.25">
      <c r="A1" s="301" t="s">
        <v>129</v>
      </c>
      <c r="B1" s="6"/>
      <c r="C1" s="6"/>
      <c r="D1" s="7"/>
      <c r="E1" s="7"/>
      <c r="F1" s="7"/>
      <c r="G1" s="7"/>
      <c r="H1" s="8"/>
      <c r="I1" s="8"/>
      <c r="J1" s="7"/>
      <c r="K1" s="7"/>
      <c r="L1" s="302"/>
      <c r="M1" s="489" t="s">
        <v>122</v>
      </c>
      <c r="N1" s="490"/>
      <c r="O1" s="470"/>
      <c r="P1" s="404"/>
      <c r="Q1" s="404"/>
      <c r="R1" s="404"/>
    </row>
    <row r="2" spans="1:18" s="11" customFormat="1" ht="44.25" customHeight="1" x14ac:dyDescent="0.25">
      <c r="A2" s="301"/>
      <c r="B2" s="32"/>
      <c r="C2" s="474"/>
      <c r="D2" s="474"/>
      <c r="E2" s="474"/>
      <c r="F2" s="474"/>
      <c r="G2" s="474"/>
      <c r="H2" s="34"/>
      <c r="I2" s="34"/>
      <c r="L2" s="302"/>
      <c r="M2" s="491"/>
      <c r="N2" s="492"/>
      <c r="O2" s="470"/>
      <c r="P2" s="404"/>
      <c r="Q2" s="404"/>
      <c r="R2" s="404"/>
    </row>
    <row r="3" spans="1:18" s="11" customFormat="1" ht="27.75" customHeight="1" x14ac:dyDescent="0.25">
      <c r="A3" s="301"/>
      <c r="B3" s="32"/>
      <c r="C3" s="495" t="s">
        <v>0</v>
      </c>
      <c r="D3" s="484" t="s">
        <v>1</v>
      </c>
      <c r="E3" s="485"/>
      <c r="F3" s="485"/>
      <c r="G3" s="485"/>
      <c r="H3" s="485"/>
      <c r="I3" s="34"/>
      <c r="J3" s="496"/>
      <c r="K3" s="496"/>
      <c r="L3" s="302"/>
      <c r="M3" s="493"/>
      <c r="N3" s="494"/>
      <c r="O3" s="470"/>
      <c r="P3" s="404"/>
      <c r="Q3" s="404"/>
      <c r="R3" s="404"/>
    </row>
    <row r="4" spans="1:18" s="11" customFormat="1" ht="31.95" customHeight="1" x14ac:dyDescent="0.25">
      <c r="A4" s="301"/>
      <c r="B4" s="32"/>
      <c r="C4" s="495"/>
      <c r="D4" s="176" t="s">
        <v>2</v>
      </c>
      <c r="E4" s="177" t="s">
        <v>113</v>
      </c>
      <c r="F4" s="176" t="s">
        <v>114</v>
      </c>
      <c r="G4" s="176" t="s">
        <v>12</v>
      </c>
      <c r="H4" s="176" t="s">
        <v>170</v>
      </c>
      <c r="I4" s="34"/>
      <c r="J4" s="497"/>
      <c r="K4" s="497"/>
      <c r="L4" s="302"/>
      <c r="M4" s="471" t="s">
        <v>125</v>
      </c>
      <c r="N4" s="178" t="s">
        <v>123</v>
      </c>
      <c r="O4" s="302"/>
      <c r="P4" s="355" t="s">
        <v>174</v>
      </c>
      <c r="Q4" s="355"/>
      <c r="R4" s="355"/>
    </row>
    <row r="5" spans="1:18" s="11" customFormat="1" ht="16.5" customHeight="1" x14ac:dyDescent="0.25">
      <c r="A5" s="301"/>
      <c r="B5" s="32"/>
      <c r="C5" s="17">
        <v>1</v>
      </c>
      <c r="D5" s="18" t="str">
        <f>Orientadores_Institucional!H22</f>
        <v/>
      </c>
      <c r="E5" s="18" t="str">
        <f>Orientadores_Institucional!H36</f>
        <v/>
      </c>
      <c r="F5" s="18" t="str">
        <f>Orientadores_Institucional!H50</f>
        <v/>
      </c>
      <c r="G5" s="18" t="str">
        <f>Orientadores_Institucional!H64</f>
        <v/>
      </c>
      <c r="H5" s="18" t="str">
        <f>Orientadores_Institucional!H78</f>
        <v/>
      </c>
      <c r="I5" s="34"/>
      <c r="J5" s="179" t="s">
        <v>115</v>
      </c>
      <c r="K5" s="180" t="s">
        <v>116</v>
      </c>
      <c r="L5" s="302"/>
      <c r="M5" s="472"/>
      <c r="N5" s="307" t="s">
        <v>15</v>
      </c>
      <c r="O5" s="302"/>
      <c r="P5" s="21">
        <v>1</v>
      </c>
      <c r="Q5" s="432">
        <f>Inicio!D7</f>
        <v>0</v>
      </c>
      <c r="R5" s="432"/>
    </row>
    <row r="6" spans="1:18" s="11" customFormat="1" ht="16.5" customHeight="1" x14ac:dyDescent="0.25">
      <c r="A6" s="301"/>
      <c r="B6" s="32"/>
      <c r="C6" s="17">
        <v>2</v>
      </c>
      <c r="D6" s="18" t="str">
        <f>Orientadores_Institucional!H23</f>
        <v/>
      </c>
      <c r="E6" s="18" t="str">
        <f>Orientadores_Institucional!H37</f>
        <v/>
      </c>
      <c r="F6" s="18" t="str">
        <f>Orientadores_Institucional!H51</f>
        <v/>
      </c>
      <c r="G6" s="18" t="str">
        <f>Orientadores_Institucional!H65</f>
        <v/>
      </c>
      <c r="H6" s="18" t="str">
        <f>Orientadores_Institucional!H79</f>
        <v/>
      </c>
      <c r="I6" s="34"/>
      <c r="J6" s="181" t="s">
        <v>117</v>
      </c>
      <c r="K6" s="182" t="s">
        <v>118</v>
      </c>
      <c r="L6" s="302"/>
      <c r="M6" s="472"/>
      <c r="N6" s="307"/>
      <c r="O6" s="302"/>
      <c r="P6" s="21">
        <v>2</v>
      </c>
      <c r="Q6" s="432">
        <f>Inicio!D8</f>
        <v>0</v>
      </c>
      <c r="R6" s="432"/>
    </row>
    <row r="7" spans="1:18" s="11" customFormat="1" ht="16.5" customHeight="1" x14ac:dyDescent="0.25">
      <c r="A7" s="301"/>
      <c r="B7" s="32"/>
      <c r="C7" s="17">
        <v>3</v>
      </c>
      <c r="D7" s="18" t="str">
        <f>Orientadores_Institucional!H24</f>
        <v/>
      </c>
      <c r="E7" s="18" t="str">
        <f>Orientadores_Institucional!H38</f>
        <v/>
      </c>
      <c r="F7" s="18" t="str">
        <f>Orientadores_Institucional!H52</f>
        <v/>
      </c>
      <c r="G7" s="18" t="str">
        <f>Orientadores_Institucional!H66</f>
        <v/>
      </c>
      <c r="H7" s="18" t="str">
        <f>Orientadores_Institucional!H80</f>
        <v/>
      </c>
      <c r="I7" s="34"/>
      <c r="J7" s="480" t="s">
        <v>119</v>
      </c>
      <c r="K7" s="479" t="s">
        <v>120</v>
      </c>
      <c r="L7" s="302"/>
      <c r="M7" s="472"/>
      <c r="N7" s="307" t="s">
        <v>124</v>
      </c>
      <c r="O7" s="302"/>
      <c r="P7" s="21">
        <v>3</v>
      </c>
      <c r="Q7" s="432">
        <f>Inicio!D9</f>
        <v>0</v>
      </c>
      <c r="R7" s="432"/>
    </row>
    <row r="8" spans="1:18" s="11" customFormat="1" ht="16.5" customHeight="1" x14ac:dyDescent="0.25">
      <c r="A8" s="301"/>
      <c r="B8" s="32"/>
      <c r="C8" s="17">
        <v>4</v>
      </c>
      <c r="D8" s="18" t="str">
        <f>Orientadores_Institucional!H25</f>
        <v/>
      </c>
      <c r="E8" s="18" t="str">
        <f>Orientadores_Institucional!H39</f>
        <v/>
      </c>
      <c r="F8" s="18" t="str">
        <f>Orientadores_Institucional!H53</f>
        <v/>
      </c>
      <c r="G8" s="18" t="str">
        <f>Orientadores_Institucional!H67</f>
        <v/>
      </c>
      <c r="H8" s="18" t="str">
        <f>Orientadores_Institucional!H81</f>
        <v/>
      </c>
      <c r="I8" s="34"/>
      <c r="J8" s="480"/>
      <c r="K8" s="479"/>
      <c r="L8" s="302"/>
      <c r="M8" s="472"/>
      <c r="N8" s="308"/>
      <c r="O8" s="302"/>
      <c r="P8" s="21">
        <v>4</v>
      </c>
      <c r="Q8" s="432">
        <f>Inicio!D10</f>
        <v>0</v>
      </c>
      <c r="R8" s="432"/>
    </row>
    <row r="9" spans="1:18" s="11" customFormat="1" ht="16.5" customHeight="1" x14ac:dyDescent="0.25">
      <c r="A9" s="301"/>
      <c r="B9" s="32"/>
      <c r="C9" s="17">
        <v>5</v>
      </c>
      <c r="D9" s="18" t="str">
        <f>Orientadores_Institucional!H26</f>
        <v/>
      </c>
      <c r="E9" s="18" t="str">
        <f>Orientadores_Institucional!H40</f>
        <v/>
      </c>
      <c r="F9" s="18" t="str">
        <f>Orientadores_Institucional!H54</f>
        <v/>
      </c>
      <c r="G9" s="18" t="str">
        <f>Orientadores_Institucional!H68</f>
        <v/>
      </c>
      <c r="H9" s="18" t="str">
        <f>Orientadores_Institucional!H82</f>
        <v/>
      </c>
      <c r="I9" s="34"/>
      <c r="J9" s="183"/>
      <c r="K9" s="184"/>
      <c r="L9" s="302"/>
      <c r="M9" s="472"/>
      <c r="N9" s="486" t="s">
        <v>1</v>
      </c>
      <c r="O9" s="302"/>
      <c r="P9" s="21">
        <v>5</v>
      </c>
      <c r="Q9" s="432">
        <f>Inicio!D11</f>
        <v>0</v>
      </c>
      <c r="R9" s="432"/>
    </row>
    <row r="10" spans="1:18" s="11" customFormat="1" ht="16.5" customHeight="1" x14ac:dyDescent="0.25">
      <c r="A10" s="301"/>
      <c r="B10" s="32"/>
      <c r="C10" s="17">
        <v>6</v>
      </c>
      <c r="D10" s="18" t="str">
        <f>Orientadores_Institucional!H27</f>
        <v/>
      </c>
      <c r="E10" s="18" t="str">
        <f>Orientadores_Institucional!H41</f>
        <v/>
      </c>
      <c r="F10" s="18" t="str">
        <f>Orientadores_Institucional!H55</f>
        <v/>
      </c>
      <c r="G10" s="18" t="str">
        <f>Orientadores_Institucional!H69</f>
        <v/>
      </c>
      <c r="H10" s="18" t="str">
        <f>Orientadores_Institucional!H83</f>
        <v/>
      </c>
      <c r="I10" s="34"/>
      <c r="J10" s="183"/>
      <c r="K10" s="184"/>
      <c r="L10" s="302"/>
      <c r="M10" s="472"/>
      <c r="N10" s="487"/>
      <c r="O10" s="302"/>
      <c r="P10" s="21">
        <v>6</v>
      </c>
      <c r="Q10" s="432">
        <f>Inicio!D12</f>
        <v>0</v>
      </c>
      <c r="R10" s="432"/>
    </row>
    <row r="11" spans="1:18" s="11" customFormat="1" ht="16.5" customHeight="1" x14ac:dyDescent="0.25">
      <c r="A11" s="301"/>
      <c r="B11" s="32"/>
      <c r="C11" s="17">
        <v>7</v>
      </c>
      <c r="D11" s="18" t="str">
        <f>Orientadores_Institucional!H28</f>
        <v/>
      </c>
      <c r="E11" s="18" t="str">
        <f>Orientadores_Institucional!H42</f>
        <v/>
      </c>
      <c r="F11" s="18" t="str">
        <f>Orientadores_Institucional!H56</f>
        <v/>
      </c>
      <c r="G11" s="18" t="str">
        <f>Orientadores_Institucional!H70</f>
        <v/>
      </c>
      <c r="H11" s="18" t="str">
        <f>Orientadores_Institucional!H84</f>
        <v/>
      </c>
      <c r="I11" s="34"/>
      <c r="J11" s="183"/>
      <c r="K11" s="184"/>
      <c r="L11" s="302"/>
      <c r="M11" s="472"/>
      <c r="N11" s="487"/>
      <c r="O11" s="302"/>
      <c r="P11" s="21">
        <v>7</v>
      </c>
      <c r="Q11" s="432">
        <f>Inicio!D13</f>
        <v>0</v>
      </c>
      <c r="R11" s="432"/>
    </row>
    <row r="12" spans="1:18" s="11" customFormat="1" ht="16.5" customHeight="1" x14ac:dyDescent="0.25">
      <c r="A12" s="301"/>
      <c r="B12" s="32"/>
      <c r="C12" s="17">
        <v>8</v>
      </c>
      <c r="D12" s="18" t="str">
        <f>Orientadores_Institucional!H29</f>
        <v/>
      </c>
      <c r="E12" s="18" t="str">
        <f>Orientadores_Institucional!H43</f>
        <v/>
      </c>
      <c r="F12" s="18" t="str">
        <f>Orientadores_Institucional!H57</f>
        <v/>
      </c>
      <c r="G12" s="18" t="str">
        <f>Orientadores_Institucional!H71</f>
        <v/>
      </c>
      <c r="H12" s="18" t="str">
        <f>Orientadores_Institucional!H85</f>
        <v/>
      </c>
      <c r="I12" s="34"/>
      <c r="L12" s="302"/>
      <c r="M12" s="472"/>
      <c r="N12" s="487"/>
      <c r="O12" s="302"/>
      <c r="P12" s="21">
        <v>8</v>
      </c>
      <c r="Q12" s="432">
        <f>Inicio!D14</f>
        <v>0</v>
      </c>
      <c r="R12" s="432"/>
    </row>
    <row r="13" spans="1:18" s="11" customFormat="1" ht="16.5" customHeight="1" x14ac:dyDescent="0.25">
      <c r="A13" s="301"/>
      <c r="B13" s="32"/>
      <c r="C13" s="17">
        <v>9</v>
      </c>
      <c r="D13" s="18" t="str">
        <f>Orientadores_Institucional!H30</f>
        <v/>
      </c>
      <c r="E13" s="18" t="str">
        <f>Orientadores_Institucional!H44</f>
        <v/>
      </c>
      <c r="F13" s="18" t="str">
        <f>Orientadores_Institucional!H58</f>
        <v/>
      </c>
      <c r="G13" s="18" t="str">
        <f>Orientadores_Institucional!H72</f>
        <v/>
      </c>
      <c r="H13" s="18" t="str">
        <f>Orientadores_Institucional!H86</f>
        <v/>
      </c>
      <c r="I13" s="34"/>
      <c r="L13" s="302"/>
      <c r="M13" s="472"/>
      <c r="N13" s="487"/>
      <c r="O13" s="302"/>
      <c r="P13" s="21">
        <v>9</v>
      </c>
      <c r="Q13" s="432">
        <f>Inicio!D15</f>
        <v>0</v>
      </c>
      <c r="R13" s="432"/>
    </row>
    <row r="14" spans="1:18" s="11" customFormat="1" ht="16.5" customHeight="1" x14ac:dyDescent="0.25">
      <c r="A14" s="301"/>
      <c r="B14" s="32"/>
      <c r="C14" s="17">
        <v>10</v>
      </c>
      <c r="D14" s="18" t="str">
        <f>Orientadores_Institucional!H31</f>
        <v/>
      </c>
      <c r="E14" s="18" t="str">
        <f>Orientadores_Institucional!H45</f>
        <v/>
      </c>
      <c r="F14" s="18" t="str">
        <f>Orientadores_Institucional!H59</f>
        <v/>
      </c>
      <c r="G14" s="18" t="str">
        <f>Orientadores_Institucional!H73</f>
        <v/>
      </c>
      <c r="H14" s="18" t="str">
        <f>Orientadores_Institucional!H87</f>
        <v/>
      </c>
      <c r="I14" s="34"/>
      <c r="L14" s="302"/>
      <c r="M14" s="472"/>
      <c r="N14" s="487"/>
      <c r="O14" s="302"/>
      <c r="P14" s="21">
        <v>10</v>
      </c>
      <c r="Q14" s="432">
        <f>Inicio!D16</f>
        <v>0</v>
      </c>
      <c r="R14" s="432"/>
    </row>
    <row r="15" spans="1:18" s="11" customFormat="1" ht="13.5" customHeight="1" x14ac:dyDescent="0.25">
      <c r="A15" s="301"/>
      <c r="B15" s="32"/>
      <c r="C15" s="27"/>
      <c r="D15" s="28" t="str">
        <f>IF(SUM(D5:D12)&gt;0,ROUND(AVERAGE(D5:D12),0),"")</f>
        <v/>
      </c>
      <c r="E15" s="28" t="str">
        <f>IF(SUM(E5:E12)&gt;0,ROUND(AVERAGE(E5:E12),0),"")</f>
        <v/>
      </c>
      <c r="F15" s="28" t="str">
        <f>IF(SUM(F5:F12)&gt;0,ROUND(AVERAGE(F5:F12),0),"")</f>
        <v/>
      </c>
      <c r="G15" s="28" t="str">
        <f>IF(SUM(G5:G12)&gt;0,ROUND(AVERAGE(G5:G12),0),"")</f>
        <v/>
      </c>
      <c r="H15" s="28" t="str">
        <f>IF(SUM(H5:H12)&gt;0,ROUND(AVERAGE(H5:H12),0),"")</f>
        <v/>
      </c>
      <c r="I15" s="34"/>
      <c r="L15" s="302"/>
      <c r="M15" s="473"/>
      <c r="N15" s="488"/>
      <c r="O15" s="302"/>
      <c r="P15" s="433"/>
      <c r="Q15" s="433"/>
      <c r="R15" s="433"/>
    </row>
    <row r="16" spans="1:18" s="11" customFormat="1" ht="16.5" customHeight="1" x14ac:dyDescent="0.25">
      <c r="A16" s="301"/>
      <c r="B16" s="32"/>
      <c r="C16" s="29"/>
      <c r="D16" s="30" t="str">
        <f>Orientadores_Institucional!D15</f>
        <v/>
      </c>
      <c r="E16" s="185" t="str">
        <f>Orientadores_Institucional!E15</f>
        <v/>
      </c>
      <c r="F16" s="18" t="str">
        <f>Orientadores_Institucional!F15</f>
        <v/>
      </c>
      <c r="G16" s="186" t="str">
        <f>Orientadores_Institucional!G15</f>
        <v/>
      </c>
      <c r="H16" s="186" t="str">
        <f>Orientadores_Institucional!H15</f>
        <v/>
      </c>
      <c r="I16" s="481" t="s">
        <v>128</v>
      </c>
      <c r="J16" s="482"/>
      <c r="K16" s="483"/>
      <c r="L16" s="302"/>
      <c r="M16" s="477" t="s">
        <v>161</v>
      </c>
      <c r="N16" s="478"/>
      <c r="O16" s="470"/>
      <c r="P16" s="434"/>
      <c r="Q16" s="434"/>
      <c r="R16" s="434"/>
    </row>
    <row r="17" spans="1:18" s="11" customFormat="1" ht="14.4" customHeight="1" x14ac:dyDescent="0.25">
      <c r="A17" s="301"/>
      <c r="B17" s="32"/>
      <c r="C17" s="29"/>
      <c r="D17" s="33"/>
      <c r="E17" s="33"/>
      <c r="F17" s="33"/>
      <c r="G17" s="33"/>
      <c r="H17" s="34"/>
      <c r="I17" s="34"/>
      <c r="L17" s="302"/>
      <c r="M17" s="475" t="s">
        <v>126</v>
      </c>
      <c r="N17" s="476"/>
      <c r="O17" s="470"/>
      <c r="P17" s="434"/>
      <c r="Q17" s="434"/>
      <c r="R17" s="434"/>
    </row>
    <row r="18" spans="1:18" s="11" customFormat="1" ht="6.75" customHeight="1" thickBot="1" x14ac:dyDescent="0.3">
      <c r="A18" s="301"/>
      <c r="B18" s="498"/>
      <c r="C18" s="498"/>
      <c r="D18" s="498"/>
      <c r="E18" s="498"/>
      <c r="F18" s="498"/>
      <c r="G18" s="498"/>
      <c r="H18" s="498"/>
      <c r="I18" s="498"/>
      <c r="J18" s="498"/>
      <c r="K18" s="498"/>
      <c r="L18" s="303"/>
      <c r="M18" s="187"/>
      <c r="N18" s="188"/>
      <c r="O18" s="470"/>
      <c r="P18" s="434"/>
      <c r="Q18" s="434"/>
      <c r="R18" s="434"/>
    </row>
    <row r="19" spans="1:18" ht="12" customHeight="1" thickBot="1" x14ac:dyDescent="0.3">
      <c r="B19" s="51"/>
      <c r="C19" s="51"/>
    </row>
    <row r="20" spans="1:18" ht="12" customHeight="1" x14ac:dyDescent="0.25">
      <c r="B20" s="51"/>
      <c r="C20" s="499" t="s">
        <v>2</v>
      </c>
      <c r="D20" s="500"/>
      <c r="E20" s="500"/>
      <c r="F20" s="500"/>
      <c r="G20" s="501"/>
    </row>
    <row r="21" spans="1:18" ht="130.94999999999999" customHeight="1" x14ac:dyDescent="0.25">
      <c r="C21" s="456" t="s">
        <v>162</v>
      </c>
      <c r="D21" s="163" t="s">
        <v>163</v>
      </c>
      <c r="E21" s="164" t="s">
        <v>3</v>
      </c>
      <c r="F21" s="165" t="s">
        <v>4</v>
      </c>
      <c r="G21" s="164" t="s">
        <v>121</v>
      </c>
      <c r="H21" s="52"/>
      <c r="I21" s="52"/>
    </row>
    <row r="22" spans="1:18" ht="13.5" customHeight="1" x14ac:dyDescent="0.25">
      <c r="C22" s="456"/>
      <c r="D22" s="49">
        <v>1</v>
      </c>
      <c r="E22" s="1"/>
      <c r="F22" s="1"/>
      <c r="G22" s="1"/>
      <c r="H22" s="189" t="str">
        <f>IF(SUM(E22:G22)&gt;0,ROUND(AVERAGE(E22:G22),0),"")</f>
        <v/>
      </c>
      <c r="I22" s="166"/>
    </row>
    <row r="23" spans="1:18" ht="13.5" customHeight="1" x14ac:dyDescent="0.25">
      <c r="C23" s="456"/>
      <c r="D23" s="49">
        <v>2</v>
      </c>
      <c r="E23" s="1"/>
      <c r="F23" s="1"/>
      <c r="G23" s="1"/>
      <c r="H23" s="189" t="str">
        <f t="shared" ref="H23:H31" si="0">IF(SUM(E23:G23)&gt;0,ROUND(AVERAGE(E23:G23),0),"")</f>
        <v/>
      </c>
      <c r="I23" s="166"/>
    </row>
    <row r="24" spans="1:18" ht="13.5" customHeight="1" x14ac:dyDescent="0.25">
      <c r="C24" s="456"/>
      <c r="D24" s="49">
        <v>3</v>
      </c>
      <c r="E24" s="1"/>
      <c r="F24" s="1"/>
      <c r="G24" s="1"/>
      <c r="H24" s="189" t="str">
        <f t="shared" si="0"/>
        <v/>
      </c>
      <c r="I24" s="166"/>
    </row>
    <row r="25" spans="1:18" ht="13.5" customHeight="1" x14ac:dyDescent="0.25">
      <c r="C25" s="456"/>
      <c r="D25" s="49">
        <v>4</v>
      </c>
      <c r="E25" s="1"/>
      <c r="F25" s="1"/>
      <c r="G25" s="1"/>
      <c r="H25" s="189" t="str">
        <f t="shared" si="0"/>
        <v/>
      </c>
      <c r="I25" s="166"/>
    </row>
    <row r="26" spans="1:18" ht="13.5" customHeight="1" x14ac:dyDescent="0.25">
      <c r="C26" s="456"/>
      <c r="D26" s="49">
        <v>5</v>
      </c>
      <c r="E26" s="1"/>
      <c r="F26" s="1"/>
      <c r="G26" s="1"/>
      <c r="H26" s="189" t="str">
        <f t="shared" si="0"/>
        <v/>
      </c>
      <c r="I26" s="166"/>
    </row>
    <row r="27" spans="1:18" ht="13.5" customHeight="1" x14ac:dyDescent="0.25">
      <c r="C27" s="456"/>
      <c r="D27" s="49">
        <v>6</v>
      </c>
      <c r="E27" s="1"/>
      <c r="F27" s="1"/>
      <c r="G27" s="1"/>
      <c r="H27" s="189" t="str">
        <f t="shared" si="0"/>
        <v/>
      </c>
      <c r="I27" s="166"/>
    </row>
    <row r="28" spans="1:18" ht="13.5" customHeight="1" x14ac:dyDescent="0.25">
      <c r="C28" s="456"/>
      <c r="D28" s="49">
        <v>7</v>
      </c>
      <c r="E28" s="1"/>
      <c r="F28" s="1"/>
      <c r="G28" s="1"/>
      <c r="H28" s="189" t="str">
        <f t="shared" si="0"/>
        <v/>
      </c>
      <c r="I28" s="166"/>
    </row>
    <row r="29" spans="1:18" ht="13.5" customHeight="1" x14ac:dyDescent="0.25">
      <c r="C29" s="456"/>
      <c r="D29" s="49">
        <v>8</v>
      </c>
      <c r="E29" s="1"/>
      <c r="F29" s="1"/>
      <c r="G29" s="1"/>
      <c r="H29" s="189" t="str">
        <f t="shared" si="0"/>
        <v/>
      </c>
      <c r="I29" s="166"/>
    </row>
    <row r="30" spans="1:18" ht="13.5" customHeight="1" x14ac:dyDescent="0.25">
      <c r="C30" s="456"/>
      <c r="D30" s="49">
        <v>9</v>
      </c>
      <c r="E30" s="1"/>
      <c r="F30" s="1"/>
      <c r="G30" s="1"/>
      <c r="H30" s="189" t="str">
        <f t="shared" si="0"/>
        <v/>
      </c>
      <c r="I30" s="166"/>
    </row>
    <row r="31" spans="1:18" ht="13.5" customHeight="1" x14ac:dyDescent="0.25">
      <c r="C31" s="456"/>
      <c r="D31" s="49">
        <v>10</v>
      </c>
      <c r="E31" s="1"/>
      <c r="F31" s="1"/>
      <c r="G31" s="1"/>
      <c r="H31" s="189" t="str">
        <f t="shared" si="0"/>
        <v/>
      </c>
      <c r="I31" s="166"/>
    </row>
    <row r="32" spans="1:18" ht="15.75" customHeight="1" x14ac:dyDescent="0.25">
      <c r="C32" s="456"/>
      <c r="D32" s="41" t="s">
        <v>172</v>
      </c>
      <c r="E32" s="18" t="str">
        <f>IF(SUM(E22:E29)&gt;0,ROUND(AVERAGE(E22:E29),0),"")</f>
        <v/>
      </c>
      <c r="F32" s="18" t="str">
        <f>IF(SUM(F22:F29)&gt;0,ROUND(AVERAGE(F22:F29),0),"")</f>
        <v/>
      </c>
      <c r="G32" s="18" t="str">
        <f>IF(SUM(G22:G29)&gt;0,ROUND(AVERAGE(G22:G29),0),"")</f>
        <v/>
      </c>
      <c r="H32" s="189" t="str">
        <f t="shared" ref="H32" si="1">IF(SUM(E32:G32)&gt;0,ROUND(AVERAGE(E32:G32),0),"")</f>
        <v/>
      </c>
      <c r="I32" s="167"/>
    </row>
    <row r="33" spans="3:9" ht="7.2" customHeight="1" thickBot="1" x14ac:dyDescent="0.3">
      <c r="H33" s="52"/>
      <c r="I33" s="52"/>
    </row>
    <row r="34" spans="3:9" ht="16.5" customHeight="1" x14ac:dyDescent="0.3">
      <c r="C34" s="459" t="s">
        <v>5</v>
      </c>
      <c r="D34" s="460"/>
      <c r="E34" s="460"/>
      <c r="F34" s="460"/>
      <c r="G34" s="461"/>
      <c r="H34" s="52"/>
      <c r="I34" s="52"/>
    </row>
    <row r="35" spans="3:9" ht="150" customHeight="1" x14ac:dyDescent="0.25">
      <c r="C35" s="452" t="s">
        <v>162</v>
      </c>
      <c r="D35" s="168" t="s">
        <v>164</v>
      </c>
      <c r="E35" s="466" t="s">
        <v>6</v>
      </c>
      <c r="F35" s="466"/>
      <c r="G35" s="169" t="s">
        <v>7</v>
      </c>
      <c r="H35" s="52"/>
      <c r="I35" s="52"/>
    </row>
    <row r="36" spans="3:9" ht="13.5" customHeight="1" x14ac:dyDescent="0.25">
      <c r="C36" s="453"/>
      <c r="D36" s="49">
        <f>D22</f>
        <v>1</v>
      </c>
      <c r="E36" s="440"/>
      <c r="F36" s="440"/>
      <c r="G36" s="1"/>
      <c r="H36" s="34" t="str">
        <f>IF(SUM(E36:G36)&gt;0,ROUND(AVERAGE(E36:G36),0),"")</f>
        <v/>
      </c>
      <c r="I36" s="52"/>
    </row>
    <row r="37" spans="3:9" ht="13.5" customHeight="1" x14ac:dyDescent="0.25">
      <c r="C37" s="453"/>
      <c r="D37" s="49">
        <v>2</v>
      </c>
      <c r="E37" s="440"/>
      <c r="F37" s="440"/>
      <c r="G37" s="1"/>
      <c r="H37" s="34" t="str">
        <f t="shared" ref="H37:H45" si="2">IF(SUM(E37:G37)&gt;0,ROUND(AVERAGE(E37:G37),0),"")</f>
        <v/>
      </c>
      <c r="I37" s="52"/>
    </row>
    <row r="38" spans="3:9" ht="13.5" customHeight="1" x14ac:dyDescent="0.25">
      <c r="C38" s="453"/>
      <c r="D38" s="49">
        <f>D24</f>
        <v>3</v>
      </c>
      <c r="E38" s="440"/>
      <c r="F38" s="440"/>
      <c r="G38" s="1"/>
      <c r="H38" s="34" t="str">
        <f t="shared" si="2"/>
        <v/>
      </c>
      <c r="I38" s="52"/>
    </row>
    <row r="39" spans="3:9" ht="13.5" customHeight="1" x14ac:dyDescent="0.25">
      <c r="C39" s="453"/>
      <c r="D39" s="49">
        <f t="shared" ref="D39" si="3">D25</f>
        <v>4</v>
      </c>
      <c r="E39" s="440"/>
      <c r="F39" s="440"/>
      <c r="G39" s="1"/>
      <c r="H39" s="34" t="str">
        <f t="shared" si="2"/>
        <v/>
      </c>
      <c r="I39" s="52"/>
    </row>
    <row r="40" spans="3:9" ht="13.5" customHeight="1" x14ac:dyDescent="0.25">
      <c r="C40" s="453"/>
      <c r="D40" s="49">
        <v>3</v>
      </c>
      <c r="E40" s="440"/>
      <c r="F40" s="440"/>
      <c r="G40" s="1"/>
      <c r="H40" s="34" t="str">
        <f t="shared" si="2"/>
        <v/>
      </c>
      <c r="I40" s="52"/>
    </row>
    <row r="41" spans="3:9" ht="13.5" customHeight="1" x14ac:dyDescent="0.25">
      <c r="C41" s="453"/>
      <c r="D41" s="49">
        <f t="shared" ref="D41:D42" si="4">D27</f>
        <v>6</v>
      </c>
      <c r="E41" s="440"/>
      <c r="F41" s="440"/>
      <c r="G41" s="1"/>
      <c r="H41" s="34" t="str">
        <f t="shared" si="2"/>
        <v/>
      </c>
      <c r="I41" s="52"/>
    </row>
    <row r="42" spans="3:9" ht="13.5" customHeight="1" x14ac:dyDescent="0.25">
      <c r="C42" s="453"/>
      <c r="D42" s="49">
        <f t="shared" si="4"/>
        <v>7</v>
      </c>
      <c r="E42" s="440"/>
      <c r="F42" s="440"/>
      <c r="G42" s="1"/>
      <c r="H42" s="34" t="str">
        <f t="shared" si="2"/>
        <v/>
      </c>
      <c r="I42" s="52"/>
    </row>
    <row r="43" spans="3:9" ht="13.5" customHeight="1" x14ac:dyDescent="0.25">
      <c r="C43" s="453"/>
      <c r="D43" s="49">
        <v>4</v>
      </c>
      <c r="E43" s="440"/>
      <c r="F43" s="440"/>
      <c r="G43" s="1"/>
      <c r="H43" s="34" t="str">
        <f t="shared" si="2"/>
        <v/>
      </c>
      <c r="I43" s="52"/>
    </row>
    <row r="44" spans="3:9" ht="13.5" customHeight="1" x14ac:dyDescent="0.25">
      <c r="C44" s="453"/>
      <c r="D44" s="49">
        <f t="shared" ref="D44:D45" si="5">D30</f>
        <v>9</v>
      </c>
      <c r="E44" s="440"/>
      <c r="F44" s="440"/>
      <c r="G44" s="1"/>
      <c r="H44" s="34" t="str">
        <f t="shared" si="2"/>
        <v/>
      </c>
      <c r="I44" s="52"/>
    </row>
    <row r="45" spans="3:9" ht="13.5" customHeight="1" x14ac:dyDescent="0.25">
      <c r="C45" s="453"/>
      <c r="D45" s="49">
        <f t="shared" si="5"/>
        <v>10</v>
      </c>
      <c r="E45" s="440"/>
      <c r="F45" s="440"/>
      <c r="G45" s="1"/>
      <c r="H45" s="34" t="str">
        <f t="shared" si="2"/>
        <v/>
      </c>
      <c r="I45" s="52"/>
    </row>
    <row r="46" spans="3:9" ht="12.75" customHeight="1" x14ac:dyDescent="0.25">
      <c r="C46" s="453"/>
      <c r="D46" s="17" t="s">
        <v>172</v>
      </c>
      <c r="E46" s="457" t="str">
        <f>IF(SUM(E36:E45)&gt;0,ROUND(AVERAGE(E36:E45),0),"")</f>
        <v/>
      </c>
      <c r="F46" s="458"/>
      <c r="G46" s="190" t="str">
        <f>IF(SUM(G36:G45)&gt;0,ROUND(AVERAGE(G36:G45),0),"")</f>
        <v/>
      </c>
      <c r="H46" s="34"/>
      <c r="I46" s="52"/>
    </row>
    <row r="47" spans="3:9" ht="7.2" customHeight="1" thickBot="1" x14ac:dyDescent="0.3">
      <c r="H47" s="52"/>
      <c r="I47" s="52"/>
    </row>
    <row r="48" spans="3:9" ht="16.5" customHeight="1" x14ac:dyDescent="0.3">
      <c r="C48" s="462" t="s">
        <v>8</v>
      </c>
      <c r="D48" s="463"/>
      <c r="E48" s="463"/>
      <c r="F48" s="463"/>
      <c r="G48" s="464"/>
      <c r="H48" s="52"/>
      <c r="I48" s="52"/>
    </row>
    <row r="49" spans="3:9" ht="121.95" customHeight="1" x14ac:dyDescent="0.25">
      <c r="C49" s="452" t="s">
        <v>162</v>
      </c>
      <c r="D49" s="170" t="s">
        <v>164</v>
      </c>
      <c r="E49" s="169" t="s">
        <v>9</v>
      </c>
      <c r="F49" s="169" t="s">
        <v>10</v>
      </c>
      <c r="G49" s="169" t="s">
        <v>11</v>
      </c>
      <c r="H49" s="52"/>
      <c r="I49" s="52"/>
    </row>
    <row r="50" spans="3:9" ht="15" customHeight="1" x14ac:dyDescent="0.25">
      <c r="C50" s="453"/>
      <c r="D50" s="171">
        <v>1</v>
      </c>
      <c r="E50" s="1"/>
      <c r="F50" s="1"/>
      <c r="G50" s="1"/>
      <c r="H50" s="34" t="str">
        <f t="shared" ref="H50:H59" si="6">IF(SUM(E50:G50)&gt;0,ROUND(AVERAGE(E50:G50),0),"")</f>
        <v/>
      </c>
      <c r="I50" s="52"/>
    </row>
    <row r="51" spans="3:9" ht="15" customHeight="1" x14ac:dyDescent="0.25">
      <c r="C51" s="453"/>
      <c r="D51" s="171">
        <v>2</v>
      </c>
      <c r="E51" s="1"/>
      <c r="F51" s="1"/>
      <c r="G51" s="1"/>
      <c r="H51" s="34" t="str">
        <f t="shared" si="6"/>
        <v/>
      </c>
      <c r="I51" s="52"/>
    </row>
    <row r="52" spans="3:9" ht="15" customHeight="1" x14ac:dyDescent="0.25">
      <c r="C52" s="453"/>
      <c r="D52" s="171">
        <v>3</v>
      </c>
      <c r="E52" s="1"/>
      <c r="F52" s="1"/>
      <c r="G52" s="1"/>
      <c r="H52" s="34" t="str">
        <f t="shared" si="6"/>
        <v/>
      </c>
      <c r="I52" s="52"/>
    </row>
    <row r="53" spans="3:9" ht="15" customHeight="1" x14ac:dyDescent="0.25">
      <c r="C53" s="453"/>
      <c r="D53" s="171">
        <v>4</v>
      </c>
      <c r="E53" s="1"/>
      <c r="F53" s="1"/>
      <c r="G53" s="1"/>
      <c r="H53" s="34" t="str">
        <f t="shared" si="6"/>
        <v/>
      </c>
      <c r="I53" s="52"/>
    </row>
    <row r="54" spans="3:9" ht="15" customHeight="1" x14ac:dyDescent="0.25">
      <c r="C54" s="453"/>
      <c r="D54" s="171">
        <v>5</v>
      </c>
      <c r="E54" s="1"/>
      <c r="F54" s="1"/>
      <c r="G54" s="1"/>
      <c r="H54" s="34" t="str">
        <f t="shared" si="6"/>
        <v/>
      </c>
      <c r="I54" s="52"/>
    </row>
    <row r="55" spans="3:9" ht="15" customHeight="1" x14ac:dyDescent="0.25">
      <c r="C55" s="453"/>
      <c r="D55" s="171">
        <v>6</v>
      </c>
      <c r="E55" s="1"/>
      <c r="F55" s="1"/>
      <c r="G55" s="1"/>
      <c r="H55" s="34" t="str">
        <f t="shared" si="6"/>
        <v/>
      </c>
      <c r="I55" s="52"/>
    </row>
    <row r="56" spans="3:9" ht="15" customHeight="1" x14ac:dyDescent="0.25">
      <c r="C56" s="453"/>
      <c r="D56" s="171">
        <v>7</v>
      </c>
      <c r="E56" s="1"/>
      <c r="F56" s="1"/>
      <c r="G56" s="1"/>
      <c r="H56" s="34" t="str">
        <f t="shared" si="6"/>
        <v/>
      </c>
      <c r="I56" s="52"/>
    </row>
    <row r="57" spans="3:9" ht="15" customHeight="1" x14ac:dyDescent="0.25">
      <c r="C57" s="453"/>
      <c r="D57" s="171">
        <v>8</v>
      </c>
      <c r="E57" s="1"/>
      <c r="F57" s="1"/>
      <c r="G57" s="1"/>
      <c r="H57" s="34" t="str">
        <f t="shared" si="6"/>
        <v/>
      </c>
      <c r="I57" s="52"/>
    </row>
    <row r="58" spans="3:9" ht="15" customHeight="1" x14ac:dyDescent="0.25">
      <c r="C58" s="453"/>
      <c r="D58" s="171">
        <v>9</v>
      </c>
      <c r="E58" s="4"/>
      <c r="F58" s="4"/>
      <c r="G58" s="4"/>
      <c r="H58" s="34" t="str">
        <f t="shared" si="6"/>
        <v/>
      </c>
      <c r="I58" s="52"/>
    </row>
    <row r="59" spans="3:9" ht="15" customHeight="1" x14ac:dyDescent="0.25">
      <c r="C59" s="453"/>
      <c r="D59" s="171">
        <v>10</v>
      </c>
      <c r="E59" s="4"/>
      <c r="F59" s="4"/>
      <c r="G59" s="4"/>
      <c r="H59" s="34" t="str">
        <f t="shared" si="6"/>
        <v/>
      </c>
      <c r="I59" s="52"/>
    </row>
    <row r="60" spans="3:9" ht="15.75" customHeight="1" x14ac:dyDescent="0.25">
      <c r="C60" s="453"/>
      <c r="D60" s="191" t="s">
        <v>172</v>
      </c>
      <c r="E60" s="192" t="str">
        <f>IF(SUM(E50:E57)&gt;0,ROUND(AVERAGE(E50:E57),0),"")</f>
        <v/>
      </c>
      <c r="F60" s="192" t="str">
        <f>IF(SUM(F50:F57)&gt;0,ROUND(AVERAGE(F50:F57),0),"")</f>
        <v/>
      </c>
      <c r="G60" s="192" t="str">
        <f>IF(SUM(G50:G57)&gt;0,ROUND(AVERAGE(G50:G57),0),"")</f>
        <v/>
      </c>
      <c r="H60" s="34"/>
      <c r="I60" s="52"/>
    </row>
    <row r="61" spans="3:9" ht="7.2" customHeight="1" thickBot="1" x14ac:dyDescent="0.3">
      <c r="H61" s="52"/>
      <c r="I61" s="52"/>
    </row>
    <row r="62" spans="3:9" ht="24" customHeight="1" x14ac:dyDescent="0.25">
      <c r="C62" s="467" t="s">
        <v>12</v>
      </c>
      <c r="D62" s="468"/>
      <c r="E62" s="468"/>
      <c r="F62" s="468"/>
      <c r="G62" s="469"/>
      <c r="H62" s="52"/>
      <c r="I62" s="52"/>
    </row>
    <row r="63" spans="3:9" ht="56.25" customHeight="1" x14ac:dyDescent="0.25">
      <c r="C63" s="454" t="s">
        <v>162</v>
      </c>
      <c r="D63" s="172" t="s">
        <v>164</v>
      </c>
      <c r="E63" s="466" t="s">
        <v>13</v>
      </c>
      <c r="F63" s="466"/>
      <c r="G63" s="173" t="s">
        <v>14</v>
      </c>
      <c r="H63" s="52"/>
      <c r="I63" s="52"/>
    </row>
    <row r="64" spans="3:9" ht="15" customHeight="1" x14ac:dyDescent="0.3">
      <c r="C64" s="455"/>
      <c r="D64" s="128">
        <v>1</v>
      </c>
      <c r="E64" s="465"/>
      <c r="F64" s="440"/>
      <c r="G64" s="2"/>
      <c r="H64" s="34" t="str">
        <f t="shared" ref="H64:H73" si="7">IF(SUM(E64:G64)&gt;0,ROUND(AVERAGE(E64:G64),0),"")</f>
        <v/>
      </c>
      <c r="I64" s="52"/>
    </row>
    <row r="65" spans="3:9" ht="15" customHeight="1" x14ac:dyDescent="0.3">
      <c r="C65" s="455"/>
      <c r="D65" s="128">
        <v>2</v>
      </c>
      <c r="E65" s="465"/>
      <c r="F65" s="440"/>
      <c r="G65" s="2"/>
      <c r="H65" s="34" t="str">
        <f t="shared" si="7"/>
        <v/>
      </c>
      <c r="I65" s="52"/>
    </row>
    <row r="66" spans="3:9" ht="15" customHeight="1" x14ac:dyDescent="0.3">
      <c r="C66" s="455"/>
      <c r="D66" s="128">
        <v>3</v>
      </c>
      <c r="E66" s="465"/>
      <c r="F66" s="440"/>
      <c r="G66" s="2"/>
      <c r="H66" s="34" t="str">
        <f t="shared" si="7"/>
        <v/>
      </c>
      <c r="I66" s="52"/>
    </row>
    <row r="67" spans="3:9" ht="15" customHeight="1" x14ac:dyDescent="0.3">
      <c r="C67" s="455"/>
      <c r="D67" s="128">
        <v>4</v>
      </c>
      <c r="E67" s="465"/>
      <c r="F67" s="440"/>
      <c r="G67" s="2"/>
      <c r="H67" s="34" t="str">
        <f t="shared" si="7"/>
        <v/>
      </c>
      <c r="I67" s="52"/>
    </row>
    <row r="68" spans="3:9" ht="15" customHeight="1" x14ac:dyDescent="0.3">
      <c r="C68" s="455"/>
      <c r="D68" s="128">
        <v>5</v>
      </c>
      <c r="E68" s="440"/>
      <c r="F68" s="440"/>
      <c r="G68" s="1"/>
      <c r="H68" s="34" t="str">
        <f t="shared" si="7"/>
        <v/>
      </c>
      <c r="I68" s="52"/>
    </row>
    <row r="69" spans="3:9" ht="15" customHeight="1" x14ac:dyDescent="0.3">
      <c r="C69" s="455"/>
      <c r="D69" s="128">
        <v>6</v>
      </c>
      <c r="E69" s="440"/>
      <c r="F69" s="440"/>
      <c r="G69" s="1"/>
      <c r="H69" s="34" t="str">
        <f t="shared" si="7"/>
        <v/>
      </c>
      <c r="I69" s="52"/>
    </row>
    <row r="70" spans="3:9" ht="15" customHeight="1" x14ac:dyDescent="0.3">
      <c r="C70" s="455"/>
      <c r="D70" s="128">
        <v>7</v>
      </c>
      <c r="E70" s="440"/>
      <c r="F70" s="440"/>
      <c r="G70" s="1"/>
      <c r="H70" s="34" t="str">
        <f t="shared" si="7"/>
        <v/>
      </c>
      <c r="I70" s="52"/>
    </row>
    <row r="71" spans="3:9" ht="15" customHeight="1" x14ac:dyDescent="0.3">
      <c r="C71" s="455"/>
      <c r="D71" s="128">
        <v>8</v>
      </c>
      <c r="E71" s="440"/>
      <c r="F71" s="440"/>
      <c r="G71" s="1"/>
      <c r="H71" s="34" t="str">
        <f t="shared" si="7"/>
        <v/>
      </c>
      <c r="I71" s="52"/>
    </row>
    <row r="72" spans="3:9" ht="15" customHeight="1" x14ac:dyDescent="0.3">
      <c r="C72" s="455"/>
      <c r="D72" s="128">
        <v>9</v>
      </c>
      <c r="E72" s="440"/>
      <c r="F72" s="440"/>
      <c r="G72" s="1"/>
      <c r="H72" s="34" t="str">
        <f t="shared" si="7"/>
        <v/>
      </c>
      <c r="I72" s="52"/>
    </row>
    <row r="73" spans="3:9" ht="15" customHeight="1" x14ac:dyDescent="0.3">
      <c r="C73" s="455"/>
      <c r="D73" s="128">
        <v>10</v>
      </c>
      <c r="E73" s="440"/>
      <c r="F73" s="440"/>
      <c r="G73" s="1"/>
      <c r="H73" s="34" t="str">
        <f t="shared" si="7"/>
        <v/>
      </c>
      <c r="I73" s="52"/>
    </row>
    <row r="74" spans="3:9" ht="15" customHeight="1" x14ac:dyDescent="0.3">
      <c r="C74" s="455"/>
      <c r="D74" s="107" t="s">
        <v>172</v>
      </c>
      <c r="E74" s="441" t="str">
        <f t="shared" ref="E74" si="8">IF(SUM(E64:E73)&gt;0,ROUND(AVERAGE(E64:E73),0),"")</f>
        <v/>
      </c>
      <c r="F74" s="442"/>
      <c r="G74" s="192" t="str">
        <f>IF(SUM(G64:G73)&gt;0,ROUND(AVERAGE(G64:G73),0),"")</f>
        <v/>
      </c>
      <c r="H74" s="34"/>
      <c r="I74" s="52"/>
    </row>
    <row r="75" spans="3:9" ht="16.5" customHeight="1" thickBot="1" x14ac:dyDescent="0.3">
      <c r="F75" s="82"/>
      <c r="G75" s="82"/>
      <c r="H75" s="52"/>
      <c r="I75" s="52"/>
    </row>
    <row r="76" spans="3:9" ht="24" customHeight="1" thickBot="1" x14ac:dyDescent="0.3">
      <c r="C76" s="447" t="s">
        <v>171</v>
      </c>
      <c r="D76" s="448"/>
      <c r="E76" s="448"/>
      <c r="F76" s="448"/>
      <c r="G76" s="449"/>
      <c r="H76" s="52"/>
      <c r="I76" s="52"/>
    </row>
    <row r="77" spans="3:9" ht="56.25" customHeight="1" thickBot="1" x14ac:dyDescent="0.3">
      <c r="C77" s="437" t="s">
        <v>162</v>
      </c>
      <c r="D77" s="174" t="s">
        <v>164</v>
      </c>
      <c r="E77" s="450" t="s">
        <v>171</v>
      </c>
      <c r="F77" s="450"/>
      <c r="G77" s="175" t="s">
        <v>171</v>
      </c>
      <c r="H77" s="52"/>
      <c r="I77" s="52"/>
    </row>
    <row r="78" spans="3:9" ht="15" customHeight="1" x14ac:dyDescent="0.3">
      <c r="C78" s="438"/>
      <c r="D78" s="159">
        <v>1</v>
      </c>
      <c r="E78" s="451"/>
      <c r="F78" s="451"/>
      <c r="G78" s="3"/>
      <c r="H78" s="34" t="str">
        <f t="shared" ref="H78:H87" si="9">IF(SUM(E78:G78)&gt;0,ROUND(AVERAGE(E78:G78),0),"")</f>
        <v/>
      </c>
      <c r="I78" s="52"/>
    </row>
    <row r="79" spans="3:9" ht="15" customHeight="1" x14ac:dyDescent="0.3">
      <c r="C79" s="438"/>
      <c r="D79" s="142">
        <v>2</v>
      </c>
      <c r="E79" s="440"/>
      <c r="F79" s="440"/>
      <c r="G79" s="2"/>
      <c r="H79" s="34" t="str">
        <f t="shared" si="9"/>
        <v/>
      </c>
      <c r="I79" s="52"/>
    </row>
    <row r="80" spans="3:9" ht="15" customHeight="1" x14ac:dyDescent="0.3">
      <c r="C80" s="438"/>
      <c r="D80" s="142">
        <v>3</v>
      </c>
      <c r="E80" s="440"/>
      <c r="F80" s="440"/>
      <c r="G80" s="2"/>
      <c r="H80" s="34" t="str">
        <f t="shared" si="9"/>
        <v/>
      </c>
      <c r="I80" s="52"/>
    </row>
    <row r="81" spans="3:9" ht="15" customHeight="1" x14ac:dyDescent="0.3">
      <c r="C81" s="438"/>
      <c r="D81" s="142">
        <v>4</v>
      </c>
      <c r="E81" s="440"/>
      <c r="F81" s="440"/>
      <c r="G81" s="2"/>
      <c r="H81" s="34" t="str">
        <f t="shared" si="9"/>
        <v/>
      </c>
      <c r="I81" s="52"/>
    </row>
    <row r="82" spans="3:9" ht="15" customHeight="1" x14ac:dyDescent="0.3">
      <c r="C82" s="438"/>
      <c r="D82" s="142">
        <v>5</v>
      </c>
      <c r="E82" s="440"/>
      <c r="F82" s="440"/>
      <c r="G82" s="2"/>
      <c r="H82" s="34" t="str">
        <f t="shared" si="9"/>
        <v/>
      </c>
      <c r="I82" s="52"/>
    </row>
    <row r="83" spans="3:9" ht="15" customHeight="1" x14ac:dyDescent="0.3">
      <c r="C83" s="438"/>
      <c r="D83" s="142">
        <v>6</v>
      </c>
      <c r="E83" s="440"/>
      <c r="F83" s="440"/>
      <c r="G83" s="2"/>
      <c r="H83" s="34" t="str">
        <f t="shared" si="9"/>
        <v/>
      </c>
      <c r="I83" s="52"/>
    </row>
    <row r="84" spans="3:9" ht="15" customHeight="1" x14ac:dyDescent="0.3">
      <c r="C84" s="438"/>
      <c r="D84" s="142">
        <v>7</v>
      </c>
      <c r="E84" s="440"/>
      <c r="F84" s="440"/>
      <c r="G84" s="2"/>
      <c r="H84" s="34" t="str">
        <f t="shared" si="9"/>
        <v/>
      </c>
      <c r="I84" s="52"/>
    </row>
    <row r="85" spans="3:9" ht="15" customHeight="1" x14ac:dyDescent="0.3">
      <c r="C85" s="438"/>
      <c r="D85" s="142">
        <v>8</v>
      </c>
      <c r="E85" s="440"/>
      <c r="F85" s="440"/>
      <c r="G85" s="2"/>
      <c r="H85" s="34" t="str">
        <f t="shared" si="9"/>
        <v/>
      </c>
      <c r="I85" s="52"/>
    </row>
    <row r="86" spans="3:9" ht="16.5" customHeight="1" x14ac:dyDescent="0.3">
      <c r="C86" s="438"/>
      <c r="D86" s="142">
        <v>9</v>
      </c>
      <c r="E86" s="443"/>
      <c r="F86" s="444"/>
      <c r="G86" s="2"/>
      <c r="H86" s="34" t="str">
        <f t="shared" si="9"/>
        <v/>
      </c>
      <c r="I86" s="52"/>
    </row>
    <row r="87" spans="3:9" ht="16.5" customHeight="1" x14ac:dyDescent="0.3">
      <c r="C87" s="438"/>
      <c r="D87" s="142">
        <v>10</v>
      </c>
      <c r="E87" s="445"/>
      <c r="F87" s="446"/>
      <c r="G87" s="2"/>
      <c r="H87" s="34" t="str">
        <f t="shared" si="9"/>
        <v/>
      </c>
      <c r="I87" s="52"/>
    </row>
    <row r="88" spans="3:9" ht="16.5" customHeight="1" thickBot="1" x14ac:dyDescent="0.35">
      <c r="C88" s="439"/>
      <c r="D88" s="194" t="s">
        <v>172</v>
      </c>
      <c r="E88" s="435" t="str">
        <f>IF(SUM(E78:E87)&gt;0,ROUND(AVERAGE(E78:E87),0),"")</f>
        <v/>
      </c>
      <c r="F88" s="436"/>
      <c r="G88" s="195" t="str">
        <f>IF(SUM(G78:G87)&gt;0,ROUND(AVERAGE(G78:G87),0),"")</f>
        <v/>
      </c>
      <c r="H88" s="193"/>
      <c r="I88" s="52"/>
    </row>
    <row r="89" spans="3:9" ht="16.5" customHeight="1" x14ac:dyDescent="0.25">
      <c r="H89" s="52"/>
      <c r="I89" s="52"/>
    </row>
    <row r="90" spans="3:9" ht="16.5" customHeight="1" x14ac:dyDescent="0.25">
      <c r="H90" s="52"/>
      <c r="I90" s="52"/>
    </row>
    <row r="91" spans="3:9" ht="16.5" customHeight="1" x14ac:dyDescent="0.25">
      <c r="H91" s="52"/>
      <c r="I91" s="52"/>
    </row>
    <row r="92" spans="3:9" ht="16.5" customHeight="1" x14ac:dyDescent="0.25">
      <c r="H92" s="52"/>
      <c r="I92" s="52"/>
    </row>
    <row r="93" spans="3:9" ht="16.5" customHeight="1" x14ac:dyDescent="0.25">
      <c r="H93" s="52"/>
      <c r="I93" s="52"/>
    </row>
    <row r="94" spans="3:9" ht="16.5" customHeight="1" x14ac:dyDescent="0.25">
      <c r="H94" s="52"/>
      <c r="I94" s="52"/>
    </row>
    <row r="95" spans="3:9" ht="16.5" customHeight="1" x14ac:dyDescent="0.25">
      <c r="H95" s="52"/>
      <c r="I95" s="52"/>
    </row>
    <row r="96" spans="3:9" ht="16.5" customHeight="1" x14ac:dyDescent="0.25">
      <c r="H96" s="52"/>
      <c r="I96" s="52"/>
    </row>
    <row r="97" spans="8:9" ht="16.5" customHeight="1" x14ac:dyDescent="0.25">
      <c r="H97" s="52"/>
      <c r="I97" s="52"/>
    </row>
    <row r="98" spans="8:9" ht="16.5" customHeight="1" x14ac:dyDescent="0.25">
      <c r="H98" s="52"/>
      <c r="I98" s="52"/>
    </row>
    <row r="99" spans="8:9" ht="16.5" customHeight="1" x14ac:dyDescent="0.25">
      <c r="H99" s="52"/>
      <c r="I99" s="52"/>
    </row>
    <row r="100" spans="8:9" ht="16.5" customHeight="1" x14ac:dyDescent="0.25">
      <c r="H100" s="52"/>
      <c r="I100" s="52"/>
    </row>
    <row r="101" spans="8:9" ht="16.5" customHeight="1" x14ac:dyDescent="0.25">
      <c r="H101" s="52"/>
      <c r="I101" s="52"/>
    </row>
    <row r="102" spans="8:9" ht="16.5" customHeight="1" x14ac:dyDescent="0.25">
      <c r="H102" s="52"/>
      <c r="I102" s="52"/>
    </row>
    <row r="103" spans="8:9" ht="16.5" customHeight="1" x14ac:dyDescent="0.25">
      <c r="H103" s="52"/>
      <c r="I103" s="52"/>
    </row>
    <row r="104" spans="8:9" ht="16.5" customHeight="1" x14ac:dyDescent="0.25">
      <c r="H104" s="52"/>
      <c r="I104" s="52"/>
    </row>
    <row r="105" spans="8:9" ht="16.5" customHeight="1" x14ac:dyDescent="0.25">
      <c r="H105" s="52"/>
      <c r="I105" s="52"/>
    </row>
    <row r="106" spans="8:9" ht="16.5" customHeight="1" x14ac:dyDescent="0.25">
      <c r="H106" s="52"/>
      <c r="I106" s="52"/>
    </row>
    <row r="107" spans="8:9" ht="16.5" customHeight="1" x14ac:dyDescent="0.25">
      <c r="H107" s="52"/>
      <c r="I107" s="52"/>
    </row>
    <row r="108" spans="8:9" ht="16.5" customHeight="1" x14ac:dyDescent="0.25">
      <c r="H108" s="52"/>
      <c r="I108" s="52"/>
    </row>
    <row r="109" spans="8:9" ht="16.5" customHeight="1" x14ac:dyDescent="0.25">
      <c r="H109" s="52"/>
      <c r="I109" s="52"/>
    </row>
    <row r="110" spans="8:9" ht="16.5" customHeight="1" x14ac:dyDescent="0.25">
      <c r="H110" s="52"/>
      <c r="I110" s="52"/>
    </row>
    <row r="111" spans="8:9" ht="16.5" customHeight="1" x14ac:dyDescent="0.25">
      <c r="H111" s="52"/>
      <c r="I111" s="52"/>
    </row>
    <row r="112" spans="8:9" ht="16.5" customHeight="1" x14ac:dyDescent="0.25">
      <c r="H112" s="52"/>
      <c r="I112" s="52"/>
    </row>
    <row r="113" spans="8:9" ht="16.5" customHeight="1" x14ac:dyDescent="0.25">
      <c r="H113" s="52"/>
      <c r="I113" s="52"/>
    </row>
    <row r="114" spans="8:9" ht="16.5" customHeight="1" x14ac:dyDescent="0.25">
      <c r="H114" s="52"/>
      <c r="I114" s="52"/>
    </row>
    <row r="115" spans="8:9" ht="16.5" customHeight="1" x14ac:dyDescent="0.25">
      <c r="H115" s="52"/>
      <c r="I115" s="52"/>
    </row>
    <row r="116" spans="8:9" ht="16.5" customHeight="1" x14ac:dyDescent="0.25">
      <c r="H116" s="52"/>
      <c r="I116" s="52"/>
    </row>
    <row r="117" spans="8:9" ht="16.5" customHeight="1" x14ac:dyDescent="0.25">
      <c r="H117" s="52"/>
      <c r="I117" s="52"/>
    </row>
    <row r="118" spans="8:9" ht="16.5" customHeight="1" x14ac:dyDescent="0.25">
      <c r="H118" s="52"/>
      <c r="I118" s="52"/>
    </row>
    <row r="119" spans="8:9" ht="16.5" customHeight="1" x14ac:dyDescent="0.25">
      <c r="H119" s="52"/>
      <c r="I119" s="52"/>
    </row>
    <row r="120" spans="8:9" ht="16.5" customHeight="1" x14ac:dyDescent="0.25">
      <c r="H120" s="52"/>
      <c r="I120" s="52"/>
    </row>
    <row r="121" spans="8:9" ht="16.5" customHeight="1" x14ac:dyDescent="0.25">
      <c r="H121" s="52"/>
      <c r="I121" s="52"/>
    </row>
    <row r="122" spans="8:9" ht="16.5" customHeight="1" x14ac:dyDescent="0.25">
      <c r="H122" s="52"/>
      <c r="I122" s="52"/>
    </row>
    <row r="123" spans="8:9" ht="16.5" customHeight="1" x14ac:dyDescent="0.25">
      <c r="H123" s="52"/>
      <c r="I123" s="52"/>
    </row>
    <row r="124" spans="8:9" ht="16.5" customHeight="1" x14ac:dyDescent="0.25">
      <c r="H124" s="52"/>
      <c r="I124" s="52"/>
    </row>
    <row r="125" spans="8:9" ht="16.5" customHeight="1" x14ac:dyDescent="0.25">
      <c r="H125" s="52"/>
      <c r="I125" s="52"/>
    </row>
    <row r="126" spans="8:9" ht="16.5" customHeight="1" x14ac:dyDescent="0.25">
      <c r="H126" s="52"/>
      <c r="I126" s="52"/>
    </row>
    <row r="127" spans="8:9" ht="16.5" customHeight="1" x14ac:dyDescent="0.25">
      <c r="H127" s="52"/>
      <c r="I127" s="52"/>
    </row>
    <row r="128" spans="8:9" ht="16.5" customHeight="1" x14ac:dyDescent="0.25">
      <c r="H128" s="52"/>
      <c r="I128" s="52"/>
    </row>
    <row r="129" spans="8:9" ht="16.5" customHeight="1" x14ac:dyDescent="0.25">
      <c r="H129" s="52"/>
      <c r="I129" s="52"/>
    </row>
    <row r="130" spans="8:9" ht="16.5" customHeight="1" x14ac:dyDescent="0.25">
      <c r="H130" s="52"/>
      <c r="I130" s="52"/>
    </row>
    <row r="131" spans="8:9" ht="16.5" customHeight="1" x14ac:dyDescent="0.25">
      <c r="H131" s="52"/>
      <c r="I131" s="52"/>
    </row>
    <row r="132" spans="8:9" ht="16.5" customHeight="1" x14ac:dyDescent="0.25">
      <c r="H132" s="52"/>
      <c r="I132" s="52"/>
    </row>
    <row r="133" spans="8:9" ht="16.5" customHeight="1" x14ac:dyDescent="0.25">
      <c r="H133" s="52"/>
      <c r="I133" s="52"/>
    </row>
    <row r="134" spans="8:9" ht="16.5" customHeight="1" x14ac:dyDescent="0.25">
      <c r="H134" s="52"/>
      <c r="I134" s="52"/>
    </row>
    <row r="135" spans="8:9" ht="16.5" customHeight="1" x14ac:dyDescent="0.25">
      <c r="H135" s="52"/>
      <c r="I135" s="52"/>
    </row>
    <row r="136" spans="8:9" ht="16.5" customHeight="1" x14ac:dyDescent="0.25">
      <c r="H136" s="52"/>
      <c r="I136" s="52"/>
    </row>
    <row r="137" spans="8:9" ht="16.5" customHeight="1" x14ac:dyDescent="0.25">
      <c r="H137" s="52"/>
      <c r="I137" s="52"/>
    </row>
    <row r="138" spans="8:9" ht="16.5" customHeight="1" x14ac:dyDescent="0.25">
      <c r="H138" s="52"/>
      <c r="I138" s="52"/>
    </row>
    <row r="139" spans="8:9" ht="16.5" customHeight="1" x14ac:dyDescent="0.25">
      <c r="H139" s="52"/>
      <c r="I139" s="52"/>
    </row>
    <row r="140" spans="8:9" ht="16.5" customHeight="1" x14ac:dyDescent="0.25">
      <c r="H140" s="52"/>
      <c r="I140" s="52"/>
    </row>
    <row r="141" spans="8:9" ht="16.5" customHeight="1" x14ac:dyDescent="0.25">
      <c r="H141" s="52"/>
      <c r="I141" s="52"/>
    </row>
    <row r="142" spans="8:9" ht="16.5" customHeight="1" x14ac:dyDescent="0.25">
      <c r="H142" s="52"/>
      <c r="I142" s="52"/>
    </row>
    <row r="143" spans="8:9" ht="16.5" customHeight="1" x14ac:dyDescent="0.25">
      <c r="H143" s="52"/>
      <c r="I143" s="52"/>
    </row>
    <row r="144" spans="8:9" ht="16.5" customHeight="1" x14ac:dyDescent="0.25">
      <c r="H144" s="52"/>
      <c r="I144" s="52"/>
    </row>
    <row r="145" spans="8:9" ht="16.5" customHeight="1" x14ac:dyDescent="0.25">
      <c r="H145" s="52"/>
      <c r="I145" s="52"/>
    </row>
    <row r="146" spans="8:9" ht="16.5" customHeight="1" x14ac:dyDescent="0.25">
      <c r="H146" s="52"/>
      <c r="I146" s="52"/>
    </row>
    <row r="147" spans="8:9" ht="16.5" customHeight="1" x14ac:dyDescent="0.25">
      <c r="H147" s="52"/>
      <c r="I147" s="52"/>
    </row>
    <row r="148" spans="8:9" ht="16.5" customHeight="1" x14ac:dyDescent="0.25">
      <c r="H148" s="52"/>
      <c r="I148" s="52"/>
    </row>
    <row r="149" spans="8:9" ht="16.5" customHeight="1" x14ac:dyDescent="0.25">
      <c r="H149" s="52"/>
      <c r="I149" s="52"/>
    </row>
    <row r="150" spans="8:9" ht="16.5" customHeight="1" x14ac:dyDescent="0.25">
      <c r="H150" s="52"/>
      <c r="I150" s="52"/>
    </row>
    <row r="151" spans="8:9" ht="16.5" customHeight="1" x14ac:dyDescent="0.25">
      <c r="H151" s="52"/>
      <c r="I151" s="52"/>
    </row>
    <row r="152" spans="8:9" ht="16.5" customHeight="1" x14ac:dyDescent="0.25">
      <c r="H152" s="52"/>
      <c r="I152" s="52"/>
    </row>
    <row r="153" spans="8:9" ht="16.5" customHeight="1" x14ac:dyDescent="0.25">
      <c r="H153" s="52"/>
      <c r="I153" s="52"/>
    </row>
    <row r="154" spans="8:9" ht="16.5" customHeight="1" x14ac:dyDescent="0.25">
      <c r="H154" s="52"/>
      <c r="I154" s="52"/>
    </row>
    <row r="155" spans="8:9" ht="16.5" customHeight="1" x14ac:dyDescent="0.25">
      <c r="H155" s="52"/>
      <c r="I155" s="52"/>
    </row>
    <row r="156" spans="8:9" ht="16.5" customHeight="1" x14ac:dyDescent="0.25">
      <c r="H156" s="52"/>
      <c r="I156" s="52"/>
    </row>
    <row r="157" spans="8:9" ht="16.5" customHeight="1" x14ac:dyDescent="0.25">
      <c r="H157" s="52"/>
      <c r="I157" s="52"/>
    </row>
    <row r="158" spans="8:9" ht="16.5" customHeight="1" x14ac:dyDescent="0.25">
      <c r="H158" s="52"/>
      <c r="I158" s="52"/>
    </row>
    <row r="159" spans="8:9" ht="16.5" customHeight="1" x14ac:dyDescent="0.25">
      <c r="H159" s="52"/>
      <c r="I159" s="52"/>
    </row>
    <row r="160" spans="8:9" ht="16.5" customHeight="1" x14ac:dyDescent="0.25">
      <c r="H160" s="52"/>
      <c r="I160" s="52"/>
    </row>
    <row r="161" spans="8:9" ht="16.5" customHeight="1" x14ac:dyDescent="0.25">
      <c r="H161" s="52"/>
      <c r="I161" s="52"/>
    </row>
    <row r="162" spans="8:9" ht="16.5" customHeight="1" x14ac:dyDescent="0.25">
      <c r="H162" s="52"/>
      <c r="I162" s="52"/>
    </row>
    <row r="163" spans="8:9" ht="16.5" customHeight="1" x14ac:dyDescent="0.25">
      <c r="H163" s="52"/>
      <c r="I163" s="52"/>
    </row>
    <row r="164" spans="8:9" ht="16.5" customHeight="1" x14ac:dyDescent="0.25">
      <c r="H164" s="52"/>
      <c r="I164" s="52"/>
    </row>
    <row r="165" spans="8:9" ht="16.5" customHeight="1" x14ac:dyDescent="0.25">
      <c r="H165" s="52"/>
      <c r="I165" s="52"/>
    </row>
    <row r="166" spans="8:9" ht="16.5" customHeight="1" x14ac:dyDescent="0.25">
      <c r="H166" s="52"/>
      <c r="I166" s="52"/>
    </row>
    <row r="167" spans="8:9" ht="16.5" customHeight="1" x14ac:dyDescent="0.25">
      <c r="H167" s="52"/>
      <c r="I167" s="52"/>
    </row>
    <row r="168" spans="8:9" ht="16.5" customHeight="1" x14ac:dyDescent="0.25">
      <c r="H168" s="52"/>
      <c r="I168" s="52"/>
    </row>
    <row r="169" spans="8:9" ht="16.5" customHeight="1" x14ac:dyDescent="0.25">
      <c r="H169" s="52"/>
      <c r="I169" s="52"/>
    </row>
    <row r="170" spans="8:9" ht="16.5" customHeight="1" x14ac:dyDescent="0.25">
      <c r="H170" s="52"/>
      <c r="I170" s="52"/>
    </row>
    <row r="171" spans="8:9" ht="16.5" customHeight="1" x14ac:dyDescent="0.25">
      <c r="H171" s="52"/>
      <c r="I171" s="52"/>
    </row>
    <row r="172" spans="8:9" ht="16.5" customHeight="1" x14ac:dyDescent="0.25">
      <c r="H172" s="52"/>
      <c r="I172" s="52"/>
    </row>
    <row r="173" spans="8:9" ht="16.5" customHeight="1" x14ac:dyDescent="0.25">
      <c r="H173" s="52"/>
      <c r="I173" s="52"/>
    </row>
    <row r="174" spans="8:9" ht="16.5" customHeight="1" x14ac:dyDescent="0.25">
      <c r="H174" s="52"/>
      <c r="I174" s="52"/>
    </row>
    <row r="175" spans="8:9" ht="16.5" customHeight="1" x14ac:dyDescent="0.25">
      <c r="H175" s="52"/>
      <c r="I175" s="52"/>
    </row>
    <row r="176" spans="8:9" ht="16.5" customHeight="1" x14ac:dyDescent="0.25">
      <c r="H176" s="52"/>
      <c r="I176" s="52"/>
    </row>
    <row r="177" spans="8:9" ht="16.5" customHeight="1" x14ac:dyDescent="0.25">
      <c r="H177" s="52"/>
      <c r="I177" s="52"/>
    </row>
    <row r="178" spans="8:9" ht="16.5" customHeight="1" x14ac:dyDescent="0.25">
      <c r="H178" s="52"/>
      <c r="I178" s="52"/>
    </row>
    <row r="179" spans="8:9" ht="16.5" customHeight="1" x14ac:dyDescent="0.25">
      <c r="H179" s="52"/>
      <c r="I179" s="52"/>
    </row>
    <row r="180" spans="8:9" ht="16.5" customHeight="1" x14ac:dyDescent="0.25">
      <c r="H180" s="52"/>
      <c r="I180" s="52"/>
    </row>
    <row r="181" spans="8:9" ht="16.5" customHeight="1" x14ac:dyDescent="0.25">
      <c r="H181" s="52"/>
      <c r="I181" s="52"/>
    </row>
    <row r="182" spans="8:9" ht="16.5" customHeight="1" x14ac:dyDescent="0.25">
      <c r="H182" s="52"/>
      <c r="I182" s="52"/>
    </row>
    <row r="183" spans="8:9" ht="16.5" customHeight="1" x14ac:dyDescent="0.25">
      <c r="H183" s="52"/>
      <c r="I183" s="52"/>
    </row>
    <row r="184" spans="8:9" ht="16.5" customHeight="1" x14ac:dyDescent="0.25">
      <c r="H184" s="52"/>
      <c r="I184" s="52"/>
    </row>
    <row r="185" spans="8:9" ht="16.5" customHeight="1" x14ac:dyDescent="0.25">
      <c r="H185" s="52"/>
      <c r="I185" s="52"/>
    </row>
    <row r="186" spans="8:9" ht="16.5" customHeight="1" x14ac:dyDescent="0.25">
      <c r="H186" s="52"/>
      <c r="I186" s="52"/>
    </row>
    <row r="187" spans="8:9" ht="16.5" customHeight="1" x14ac:dyDescent="0.25">
      <c r="H187" s="52"/>
      <c r="I187" s="52"/>
    </row>
    <row r="188" spans="8:9" ht="16.5" customHeight="1" x14ac:dyDescent="0.25">
      <c r="H188" s="52"/>
      <c r="I188" s="52"/>
    </row>
    <row r="189" spans="8:9" ht="16.5" customHeight="1" x14ac:dyDescent="0.25">
      <c r="H189" s="52"/>
      <c r="I189" s="52"/>
    </row>
    <row r="190" spans="8:9" ht="16.5" customHeight="1" x14ac:dyDescent="0.25">
      <c r="H190" s="52"/>
      <c r="I190" s="52"/>
    </row>
    <row r="191" spans="8:9" ht="16.5" customHeight="1" x14ac:dyDescent="0.25">
      <c r="H191" s="52"/>
      <c r="I191" s="52"/>
    </row>
    <row r="192" spans="8:9" ht="16.5" customHeight="1" x14ac:dyDescent="0.25">
      <c r="H192" s="52"/>
      <c r="I192" s="52"/>
    </row>
    <row r="193" spans="8:9" ht="16.5" customHeight="1" x14ac:dyDescent="0.25">
      <c r="H193" s="52"/>
      <c r="I193" s="52"/>
    </row>
    <row r="194" spans="8:9" ht="16.5" customHeight="1" x14ac:dyDescent="0.25">
      <c r="H194" s="52"/>
      <c r="I194" s="52"/>
    </row>
    <row r="195" spans="8:9" ht="16.5" customHeight="1" x14ac:dyDescent="0.25">
      <c r="H195" s="52"/>
      <c r="I195" s="52"/>
    </row>
    <row r="196" spans="8:9" ht="16.5" customHeight="1" x14ac:dyDescent="0.25">
      <c r="H196" s="52"/>
      <c r="I196" s="52"/>
    </row>
    <row r="197" spans="8:9" ht="16.5" customHeight="1" x14ac:dyDescent="0.25">
      <c r="H197" s="52"/>
      <c r="I197" s="52"/>
    </row>
    <row r="198" spans="8:9" ht="16.5" customHeight="1" x14ac:dyDescent="0.25">
      <c r="H198" s="52"/>
      <c r="I198" s="52"/>
    </row>
    <row r="199" spans="8:9" ht="16.5" customHeight="1" x14ac:dyDescent="0.25">
      <c r="H199" s="52"/>
      <c r="I199" s="52"/>
    </row>
    <row r="200" spans="8:9" ht="16.5" customHeight="1" x14ac:dyDescent="0.25">
      <c r="H200" s="52"/>
      <c r="I200" s="52"/>
    </row>
    <row r="201" spans="8:9" ht="16.5" customHeight="1" x14ac:dyDescent="0.25">
      <c r="H201" s="52"/>
      <c r="I201" s="52"/>
    </row>
    <row r="202" spans="8:9" ht="16.5" customHeight="1" x14ac:dyDescent="0.25">
      <c r="H202" s="52"/>
      <c r="I202" s="52"/>
    </row>
    <row r="203" spans="8:9" ht="16.5" customHeight="1" x14ac:dyDescent="0.25">
      <c r="H203" s="52"/>
      <c r="I203" s="52"/>
    </row>
    <row r="204" spans="8:9" ht="16.5" customHeight="1" x14ac:dyDescent="0.25">
      <c r="H204" s="52"/>
      <c r="I204" s="52"/>
    </row>
    <row r="205" spans="8:9" ht="16.5" customHeight="1" x14ac:dyDescent="0.25">
      <c r="H205" s="52"/>
      <c r="I205" s="52"/>
    </row>
    <row r="206" spans="8:9" ht="16.5" customHeight="1" x14ac:dyDescent="0.25">
      <c r="H206" s="52"/>
      <c r="I206" s="52"/>
    </row>
    <row r="207" spans="8:9" ht="16.5" customHeight="1" x14ac:dyDescent="0.25">
      <c r="H207" s="52"/>
      <c r="I207" s="52"/>
    </row>
    <row r="208" spans="8:9" ht="16.5" customHeight="1" x14ac:dyDescent="0.25">
      <c r="H208" s="52"/>
      <c r="I208" s="52"/>
    </row>
    <row r="209" spans="8:9" ht="16.5" customHeight="1" x14ac:dyDescent="0.25">
      <c r="H209" s="52"/>
      <c r="I209" s="52"/>
    </row>
    <row r="210" spans="8:9" ht="16.5" customHeight="1" x14ac:dyDescent="0.25">
      <c r="H210" s="52"/>
      <c r="I210" s="52"/>
    </row>
    <row r="211" spans="8:9" ht="16.5" customHeight="1" x14ac:dyDescent="0.25">
      <c r="H211" s="52"/>
      <c r="I211" s="52"/>
    </row>
    <row r="212" spans="8:9" ht="16.5" customHeight="1" x14ac:dyDescent="0.25">
      <c r="H212" s="52"/>
      <c r="I212" s="52"/>
    </row>
    <row r="213" spans="8:9" ht="16.5" customHeight="1" x14ac:dyDescent="0.25">
      <c r="H213" s="52"/>
      <c r="I213" s="52"/>
    </row>
    <row r="214" spans="8:9" ht="16.5" customHeight="1" x14ac:dyDescent="0.25">
      <c r="H214" s="52"/>
      <c r="I214" s="52"/>
    </row>
    <row r="215" spans="8:9" ht="16.5" customHeight="1" x14ac:dyDescent="0.25">
      <c r="H215" s="52"/>
      <c r="I215" s="52"/>
    </row>
    <row r="216" spans="8:9" ht="16.5" customHeight="1" x14ac:dyDescent="0.25">
      <c r="H216" s="52"/>
      <c r="I216" s="52"/>
    </row>
    <row r="217" spans="8:9" ht="16.5" customHeight="1" x14ac:dyDescent="0.25">
      <c r="H217" s="52"/>
      <c r="I217" s="52"/>
    </row>
    <row r="218" spans="8:9" ht="16.5" customHeight="1" x14ac:dyDescent="0.25">
      <c r="H218" s="52"/>
      <c r="I218" s="52"/>
    </row>
    <row r="219" spans="8:9" ht="16.5" customHeight="1" x14ac:dyDescent="0.25">
      <c r="H219" s="52"/>
      <c r="I219" s="52"/>
    </row>
    <row r="220" spans="8:9" ht="16.5" customHeight="1" x14ac:dyDescent="0.25">
      <c r="H220" s="52"/>
      <c r="I220" s="52"/>
    </row>
    <row r="221" spans="8:9" ht="16.5" customHeight="1" x14ac:dyDescent="0.25">
      <c r="H221" s="52"/>
      <c r="I221" s="52"/>
    </row>
    <row r="222" spans="8:9" ht="16.5" customHeight="1" x14ac:dyDescent="0.25">
      <c r="H222" s="52"/>
      <c r="I222" s="52"/>
    </row>
    <row r="223" spans="8:9" ht="16.5" customHeight="1" x14ac:dyDescent="0.25">
      <c r="H223" s="52"/>
      <c r="I223" s="52"/>
    </row>
    <row r="224" spans="8:9" ht="16.5" customHeight="1" x14ac:dyDescent="0.25">
      <c r="H224" s="52"/>
      <c r="I224" s="52"/>
    </row>
    <row r="225" spans="8:9" ht="16.5" customHeight="1" x14ac:dyDescent="0.25">
      <c r="H225" s="52"/>
      <c r="I225" s="52"/>
    </row>
    <row r="226" spans="8:9" ht="16.5" customHeight="1" x14ac:dyDescent="0.25">
      <c r="H226" s="52"/>
      <c r="I226" s="52"/>
    </row>
    <row r="227" spans="8:9" ht="16.5" customHeight="1" x14ac:dyDescent="0.25">
      <c r="H227" s="52"/>
      <c r="I227" s="52"/>
    </row>
    <row r="228" spans="8:9" ht="16.5" customHeight="1" x14ac:dyDescent="0.25">
      <c r="H228" s="52"/>
      <c r="I228" s="52"/>
    </row>
    <row r="229" spans="8:9" ht="16.5" customHeight="1" x14ac:dyDescent="0.25">
      <c r="H229" s="52"/>
      <c r="I229" s="52"/>
    </row>
    <row r="230" spans="8:9" ht="16.5" customHeight="1" x14ac:dyDescent="0.25">
      <c r="H230" s="52"/>
      <c r="I230" s="52"/>
    </row>
    <row r="231" spans="8:9" ht="16.5" customHeight="1" x14ac:dyDescent="0.25">
      <c r="H231" s="52"/>
      <c r="I231" s="52"/>
    </row>
    <row r="232" spans="8:9" ht="16.5" customHeight="1" x14ac:dyDescent="0.25">
      <c r="H232" s="52"/>
      <c r="I232" s="52"/>
    </row>
    <row r="233" spans="8:9" ht="16.5" customHeight="1" x14ac:dyDescent="0.25">
      <c r="H233" s="52"/>
      <c r="I233" s="52"/>
    </row>
    <row r="234" spans="8:9" ht="16.5" customHeight="1" x14ac:dyDescent="0.25">
      <c r="H234" s="52"/>
      <c r="I234" s="52"/>
    </row>
    <row r="235" spans="8:9" ht="16.5" customHeight="1" x14ac:dyDescent="0.25">
      <c r="H235" s="52"/>
      <c r="I235" s="52"/>
    </row>
    <row r="236" spans="8:9" ht="16.5" customHeight="1" x14ac:dyDescent="0.25">
      <c r="H236" s="52"/>
      <c r="I236" s="52"/>
    </row>
    <row r="237" spans="8:9" ht="16.5" customHeight="1" x14ac:dyDescent="0.25">
      <c r="H237" s="52"/>
      <c r="I237" s="52"/>
    </row>
    <row r="238" spans="8:9" ht="16.5" customHeight="1" x14ac:dyDescent="0.25">
      <c r="H238" s="52"/>
      <c r="I238" s="52"/>
    </row>
    <row r="239" spans="8:9" ht="16.5" customHeight="1" x14ac:dyDescent="0.25">
      <c r="H239" s="52"/>
      <c r="I239" s="52"/>
    </row>
    <row r="240" spans="8:9" ht="16.5" customHeight="1" x14ac:dyDescent="0.25">
      <c r="H240" s="52"/>
      <c r="I240" s="52"/>
    </row>
    <row r="241" spans="8:9" ht="16.5" customHeight="1" x14ac:dyDescent="0.25">
      <c r="H241" s="52"/>
      <c r="I241" s="52"/>
    </row>
    <row r="242" spans="8:9" ht="16.5" customHeight="1" x14ac:dyDescent="0.25">
      <c r="H242" s="52"/>
      <c r="I242" s="52"/>
    </row>
    <row r="243" spans="8:9" ht="16.5" customHeight="1" x14ac:dyDescent="0.25">
      <c r="H243" s="52"/>
      <c r="I243" s="52"/>
    </row>
    <row r="244" spans="8:9" ht="16.5" customHeight="1" x14ac:dyDescent="0.25">
      <c r="H244" s="52"/>
      <c r="I244" s="52"/>
    </row>
    <row r="245" spans="8:9" ht="16.5" customHeight="1" x14ac:dyDescent="0.25">
      <c r="H245" s="52"/>
      <c r="I245" s="52"/>
    </row>
    <row r="246" spans="8:9" ht="16.5" customHeight="1" x14ac:dyDescent="0.25">
      <c r="H246" s="52"/>
      <c r="I246" s="52"/>
    </row>
    <row r="247" spans="8:9" ht="16.5" customHeight="1" x14ac:dyDescent="0.25">
      <c r="H247" s="52"/>
      <c r="I247" s="52"/>
    </row>
    <row r="248" spans="8:9" ht="16.5" customHeight="1" x14ac:dyDescent="0.25">
      <c r="H248" s="52"/>
      <c r="I248" s="52"/>
    </row>
    <row r="249" spans="8:9" ht="16.5" customHeight="1" x14ac:dyDescent="0.25">
      <c r="H249" s="52"/>
      <c r="I249" s="52"/>
    </row>
    <row r="250" spans="8:9" ht="16.5" customHeight="1" x14ac:dyDescent="0.25">
      <c r="H250" s="52"/>
      <c r="I250" s="52"/>
    </row>
    <row r="251" spans="8:9" ht="16.5" customHeight="1" x14ac:dyDescent="0.25">
      <c r="H251" s="52"/>
      <c r="I251" s="52"/>
    </row>
    <row r="252" spans="8:9" ht="16.5" customHeight="1" x14ac:dyDescent="0.25">
      <c r="H252" s="52"/>
      <c r="I252" s="52"/>
    </row>
    <row r="253" spans="8:9" ht="16.5" customHeight="1" x14ac:dyDescent="0.25">
      <c r="H253" s="52"/>
      <c r="I253" s="52"/>
    </row>
    <row r="254" spans="8:9" ht="16.5" customHeight="1" x14ac:dyDescent="0.25">
      <c r="H254" s="52"/>
      <c r="I254" s="52"/>
    </row>
    <row r="255" spans="8:9" ht="16.5" customHeight="1" x14ac:dyDescent="0.25">
      <c r="H255" s="52"/>
      <c r="I255" s="52"/>
    </row>
    <row r="256" spans="8:9" ht="16.5" customHeight="1" x14ac:dyDescent="0.25">
      <c r="H256" s="52"/>
      <c r="I256" s="52"/>
    </row>
    <row r="257" spans="8:9" ht="16.5" customHeight="1" x14ac:dyDescent="0.25">
      <c r="H257" s="52"/>
      <c r="I257" s="52"/>
    </row>
    <row r="258" spans="8:9" ht="16.5" customHeight="1" x14ac:dyDescent="0.25">
      <c r="H258" s="52"/>
      <c r="I258" s="52"/>
    </row>
    <row r="259" spans="8:9" ht="16.5" customHeight="1" x14ac:dyDescent="0.25">
      <c r="H259" s="52"/>
      <c r="I259" s="52"/>
    </row>
    <row r="260" spans="8:9" ht="16.5" customHeight="1" x14ac:dyDescent="0.25">
      <c r="H260" s="52"/>
      <c r="I260" s="52"/>
    </row>
    <row r="261" spans="8:9" ht="16.5" customHeight="1" x14ac:dyDescent="0.25">
      <c r="H261" s="52"/>
      <c r="I261" s="52"/>
    </row>
    <row r="262" spans="8:9" ht="16.5" customHeight="1" x14ac:dyDescent="0.25">
      <c r="H262" s="52"/>
      <c r="I262" s="52"/>
    </row>
    <row r="263" spans="8:9" ht="16.5" customHeight="1" x14ac:dyDescent="0.25">
      <c r="H263" s="52"/>
      <c r="I263" s="52"/>
    </row>
    <row r="264" spans="8:9" ht="16.5" customHeight="1" x14ac:dyDescent="0.25">
      <c r="H264" s="52"/>
      <c r="I264" s="52"/>
    </row>
    <row r="265" spans="8:9" ht="16.5" customHeight="1" x14ac:dyDescent="0.25">
      <c r="H265" s="52"/>
      <c r="I265" s="52"/>
    </row>
    <row r="266" spans="8:9" ht="16.5" customHeight="1" x14ac:dyDescent="0.25">
      <c r="H266" s="52"/>
      <c r="I266" s="52"/>
    </row>
    <row r="267" spans="8:9" ht="16.5" customHeight="1" x14ac:dyDescent="0.25">
      <c r="H267" s="52"/>
      <c r="I267" s="52"/>
    </row>
    <row r="268" spans="8:9" ht="16.5" customHeight="1" x14ac:dyDescent="0.25">
      <c r="H268" s="52"/>
      <c r="I268" s="52"/>
    </row>
    <row r="269" spans="8:9" ht="16.5" customHeight="1" x14ac:dyDescent="0.25">
      <c r="H269" s="52"/>
      <c r="I269" s="52"/>
    </row>
    <row r="270" spans="8:9" ht="16.5" customHeight="1" x14ac:dyDescent="0.25">
      <c r="H270" s="52"/>
      <c r="I270" s="52"/>
    </row>
    <row r="271" spans="8:9" ht="16.5" customHeight="1" x14ac:dyDescent="0.25">
      <c r="H271" s="52"/>
      <c r="I271" s="52"/>
    </row>
    <row r="272" spans="8:9" ht="16.5" customHeight="1" x14ac:dyDescent="0.25">
      <c r="H272" s="52"/>
      <c r="I272" s="52"/>
    </row>
    <row r="273" spans="8:9" ht="16.5" customHeight="1" x14ac:dyDescent="0.25">
      <c r="H273" s="52"/>
      <c r="I273" s="52"/>
    </row>
    <row r="274" spans="8:9" ht="16.5" customHeight="1" x14ac:dyDescent="0.25">
      <c r="H274" s="52"/>
      <c r="I274" s="52"/>
    </row>
    <row r="275" spans="8:9" ht="16.5" customHeight="1" x14ac:dyDescent="0.25">
      <c r="H275" s="52"/>
      <c r="I275" s="52"/>
    </row>
    <row r="276" spans="8:9" ht="16.5" customHeight="1" x14ac:dyDescent="0.25">
      <c r="H276" s="52"/>
      <c r="I276" s="52"/>
    </row>
    <row r="277" spans="8:9" ht="16.5" customHeight="1" x14ac:dyDescent="0.25">
      <c r="H277" s="52"/>
      <c r="I277" s="52"/>
    </row>
    <row r="278" spans="8:9" ht="16.5" customHeight="1" x14ac:dyDescent="0.25">
      <c r="H278" s="52"/>
      <c r="I278" s="52"/>
    </row>
    <row r="279" spans="8:9" ht="16.5" customHeight="1" x14ac:dyDescent="0.25">
      <c r="H279" s="52"/>
      <c r="I279" s="52"/>
    </row>
    <row r="280" spans="8:9" ht="16.5" customHeight="1" x14ac:dyDescent="0.25">
      <c r="H280" s="52"/>
      <c r="I280" s="52"/>
    </row>
    <row r="281" spans="8:9" ht="16.5" customHeight="1" x14ac:dyDescent="0.25">
      <c r="H281" s="52"/>
      <c r="I281" s="52"/>
    </row>
    <row r="282" spans="8:9" ht="16.5" customHeight="1" x14ac:dyDescent="0.25">
      <c r="H282" s="52"/>
      <c r="I282" s="52"/>
    </row>
    <row r="283" spans="8:9" ht="16.5" customHeight="1" x14ac:dyDescent="0.25">
      <c r="H283" s="52"/>
      <c r="I283" s="52"/>
    </row>
    <row r="284" spans="8:9" ht="16.5" customHeight="1" x14ac:dyDescent="0.25">
      <c r="H284" s="52"/>
      <c r="I284" s="52"/>
    </row>
    <row r="285" spans="8:9" ht="16.5" customHeight="1" x14ac:dyDescent="0.25">
      <c r="H285" s="52"/>
      <c r="I285" s="52"/>
    </row>
    <row r="286" spans="8:9" ht="16.5" customHeight="1" x14ac:dyDescent="0.25">
      <c r="H286" s="52"/>
      <c r="I286" s="52"/>
    </row>
    <row r="287" spans="8:9" ht="16.5" customHeight="1" x14ac:dyDescent="0.25">
      <c r="H287" s="52"/>
      <c r="I287" s="52"/>
    </row>
    <row r="288" spans="8:9" ht="16.5" customHeight="1" x14ac:dyDescent="0.25">
      <c r="H288" s="52"/>
      <c r="I288" s="52"/>
    </row>
    <row r="289" spans="8:9" ht="16.5" customHeight="1" x14ac:dyDescent="0.25">
      <c r="H289" s="52"/>
      <c r="I289" s="52"/>
    </row>
    <row r="290" spans="8:9" ht="16.5" customHeight="1" x14ac:dyDescent="0.25">
      <c r="H290" s="52"/>
      <c r="I290" s="52"/>
    </row>
    <row r="291" spans="8:9" ht="16.5" customHeight="1" x14ac:dyDescent="0.25">
      <c r="H291" s="52"/>
      <c r="I291" s="52"/>
    </row>
    <row r="292" spans="8:9" ht="16.5" customHeight="1" x14ac:dyDescent="0.25">
      <c r="H292" s="52"/>
      <c r="I292" s="52"/>
    </row>
    <row r="293" spans="8:9" ht="16.5" customHeight="1" x14ac:dyDescent="0.25">
      <c r="H293" s="52"/>
      <c r="I293" s="52"/>
    </row>
    <row r="294" spans="8:9" ht="16.5" customHeight="1" x14ac:dyDescent="0.25">
      <c r="H294" s="52"/>
      <c r="I294" s="52"/>
    </row>
    <row r="295" spans="8:9" ht="16.5" customHeight="1" x14ac:dyDescent="0.25">
      <c r="H295" s="52"/>
      <c r="I295" s="52"/>
    </row>
    <row r="296" spans="8:9" ht="16.5" customHeight="1" x14ac:dyDescent="0.25">
      <c r="H296" s="52"/>
      <c r="I296" s="52"/>
    </row>
    <row r="297" spans="8:9" ht="16.5" customHeight="1" x14ac:dyDescent="0.25">
      <c r="H297" s="52"/>
      <c r="I297" s="52"/>
    </row>
    <row r="298" spans="8:9" ht="16.5" customHeight="1" x14ac:dyDescent="0.25">
      <c r="H298" s="52"/>
      <c r="I298" s="52"/>
    </row>
    <row r="299" spans="8:9" ht="16.5" customHeight="1" x14ac:dyDescent="0.25">
      <c r="H299" s="52"/>
      <c r="I299" s="52"/>
    </row>
    <row r="300" spans="8:9" ht="16.5" customHeight="1" x14ac:dyDescent="0.25">
      <c r="H300" s="52"/>
      <c r="I300" s="52"/>
    </row>
    <row r="301" spans="8:9" ht="16.5" customHeight="1" x14ac:dyDescent="0.25">
      <c r="H301" s="52"/>
      <c r="I301" s="52"/>
    </row>
    <row r="302" spans="8:9" ht="16.5" customHeight="1" x14ac:dyDescent="0.25">
      <c r="H302" s="52"/>
      <c r="I302" s="52"/>
    </row>
    <row r="303" spans="8:9" ht="16.5" customHeight="1" x14ac:dyDescent="0.25">
      <c r="H303" s="52"/>
      <c r="I303" s="52"/>
    </row>
    <row r="304" spans="8:9" ht="16.5" customHeight="1" x14ac:dyDescent="0.25">
      <c r="H304" s="52"/>
      <c r="I304" s="52"/>
    </row>
    <row r="305" spans="8:9" ht="16.5" customHeight="1" x14ac:dyDescent="0.25">
      <c r="H305" s="52"/>
      <c r="I305" s="52"/>
    </row>
    <row r="306" spans="8:9" ht="16.5" customHeight="1" x14ac:dyDescent="0.25">
      <c r="H306" s="52"/>
      <c r="I306" s="52"/>
    </row>
    <row r="307" spans="8:9" ht="16.5" customHeight="1" x14ac:dyDescent="0.25">
      <c r="H307" s="52"/>
      <c r="I307" s="52"/>
    </row>
    <row r="308" spans="8:9" ht="16.5" customHeight="1" x14ac:dyDescent="0.25">
      <c r="H308" s="52"/>
      <c r="I308" s="52"/>
    </row>
    <row r="309" spans="8:9" ht="16.5" customHeight="1" x14ac:dyDescent="0.25">
      <c r="H309" s="52"/>
      <c r="I309" s="52"/>
    </row>
    <row r="310" spans="8:9" ht="16.5" customHeight="1" x14ac:dyDescent="0.25">
      <c r="H310" s="52"/>
      <c r="I310" s="52"/>
    </row>
    <row r="311" spans="8:9" ht="16.5" customHeight="1" x14ac:dyDescent="0.25">
      <c r="H311" s="52"/>
      <c r="I311" s="52"/>
    </row>
    <row r="312" spans="8:9" ht="16.5" customHeight="1" x14ac:dyDescent="0.25">
      <c r="H312" s="52"/>
      <c r="I312" s="52"/>
    </row>
    <row r="313" spans="8:9" ht="16.5" customHeight="1" x14ac:dyDescent="0.25">
      <c r="H313" s="52"/>
      <c r="I313" s="52"/>
    </row>
    <row r="314" spans="8:9" ht="16.5" customHeight="1" x14ac:dyDescent="0.25">
      <c r="H314" s="52"/>
      <c r="I314" s="52"/>
    </row>
    <row r="315" spans="8:9" ht="16.5" customHeight="1" x14ac:dyDescent="0.25">
      <c r="H315" s="52"/>
      <c r="I315" s="52"/>
    </row>
    <row r="316" spans="8:9" ht="16.5" customHeight="1" x14ac:dyDescent="0.25">
      <c r="H316" s="52"/>
      <c r="I316" s="52"/>
    </row>
    <row r="317" spans="8:9" ht="16.5" customHeight="1" x14ac:dyDescent="0.25">
      <c r="H317" s="52"/>
      <c r="I317" s="52"/>
    </row>
    <row r="318" spans="8:9" ht="16.5" customHeight="1" x14ac:dyDescent="0.25">
      <c r="H318" s="52"/>
      <c r="I318" s="52"/>
    </row>
    <row r="319" spans="8:9" ht="16.5" customHeight="1" x14ac:dyDescent="0.25">
      <c r="H319" s="52"/>
      <c r="I319" s="52"/>
    </row>
    <row r="320" spans="8:9" ht="16.5" customHeight="1" x14ac:dyDescent="0.25">
      <c r="H320" s="52"/>
      <c r="I320" s="52"/>
    </row>
    <row r="321" spans="8:9" ht="16.5" customHeight="1" x14ac:dyDescent="0.25">
      <c r="H321" s="52"/>
      <c r="I321" s="52"/>
    </row>
    <row r="322" spans="8:9" ht="16.5" customHeight="1" x14ac:dyDescent="0.25">
      <c r="H322" s="52"/>
      <c r="I322" s="52"/>
    </row>
    <row r="323" spans="8:9" ht="16.5" customHeight="1" x14ac:dyDescent="0.25">
      <c r="H323" s="52"/>
      <c r="I323" s="52"/>
    </row>
    <row r="324" spans="8:9" ht="16.5" customHeight="1" x14ac:dyDescent="0.25">
      <c r="H324" s="52"/>
      <c r="I324" s="52"/>
    </row>
    <row r="325" spans="8:9" ht="16.5" customHeight="1" x14ac:dyDescent="0.25">
      <c r="H325" s="52"/>
      <c r="I325" s="52"/>
    </row>
    <row r="326" spans="8:9" ht="16.5" customHeight="1" x14ac:dyDescent="0.25">
      <c r="H326" s="52"/>
      <c r="I326" s="52"/>
    </row>
    <row r="327" spans="8:9" ht="16.5" customHeight="1" x14ac:dyDescent="0.25">
      <c r="H327" s="52"/>
      <c r="I327" s="52"/>
    </row>
    <row r="328" spans="8:9" ht="16.5" customHeight="1" x14ac:dyDescent="0.25">
      <c r="H328" s="52"/>
      <c r="I328" s="52"/>
    </row>
    <row r="329" spans="8:9" ht="16.5" customHeight="1" x14ac:dyDescent="0.25">
      <c r="H329" s="52"/>
      <c r="I329" s="52"/>
    </row>
    <row r="330" spans="8:9" ht="16.5" customHeight="1" x14ac:dyDescent="0.25">
      <c r="H330" s="52"/>
      <c r="I330" s="52"/>
    </row>
    <row r="331" spans="8:9" ht="16.5" customHeight="1" x14ac:dyDescent="0.25">
      <c r="H331" s="52"/>
      <c r="I331" s="52"/>
    </row>
    <row r="332" spans="8:9" ht="16.5" customHeight="1" x14ac:dyDescent="0.25">
      <c r="H332" s="52"/>
      <c r="I332" s="52"/>
    </row>
    <row r="333" spans="8:9" ht="16.5" customHeight="1" x14ac:dyDescent="0.25">
      <c r="H333" s="52"/>
      <c r="I333" s="52"/>
    </row>
    <row r="334" spans="8:9" ht="16.5" customHeight="1" x14ac:dyDescent="0.25">
      <c r="H334" s="52"/>
      <c r="I334" s="52"/>
    </row>
    <row r="335" spans="8:9" ht="16.5" customHeight="1" x14ac:dyDescent="0.25">
      <c r="H335" s="52"/>
      <c r="I335" s="52"/>
    </row>
    <row r="336" spans="8:9" ht="16.5" customHeight="1" x14ac:dyDescent="0.25">
      <c r="H336" s="52"/>
      <c r="I336" s="52"/>
    </row>
    <row r="337" spans="8:9" ht="16.5" customHeight="1" x14ac:dyDescent="0.25">
      <c r="H337" s="52"/>
      <c r="I337" s="52"/>
    </row>
    <row r="338" spans="8:9" ht="16.5" customHeight="1" x14ac:dyDescent="0.25">
      <c r="H338" s="52"/>
      <c r="I338" s="52"/>
    </row>
    <row r="339" spans="8:9" ht="16.5" customHeight="1" x14ac:dyDescent="0.25">
      <c r="H339" s="52"/>
      <c r="I339" s="52"/>
    </row>
    <row r="340" spans="8:9" ht="16.5" customHeight="1" x14ac:dyDescent="0.25">
      <c r="H340" s="52"/>
      <c r="I340" s="52"/>
    </row>
    <row r="341" spans="8:9" ht="16.5" customHeight="1" x14ac:dyDescent="0.25">
      <c r="H341" s="52"/>
      <c r="I341" s="52"/>
    </row>
    <row r="342" spans="8:9" ht="16.5" customHeight="1" x14ac:dyDescent="0.25">
      <c r="H342" s="52"/>
      <c r="I342" s="52"/>
    </row>
    <row r="343" spans="8:9" ht="16.5" customHeight="1" x14ac:dyDescent="0.25">
      <c r="H343" s="52"/>
      <c r="I343" s="52"/>
    </row>
    <row r="344" spans="8:9" ht="16.5" customHeight="1" x14ac:dyDescent="0.25">
      <c r="H344" s="52"/>
      <c r="I344" s="52"/>
    </row>
    <row r="345" spans="8:9" ht="16.5" customHeight="1" x14ac:dyDescent="0.25">
      <c r="H345" s="52"/>
      <c r="I345" s="52"/>
    </row>
    <row r="346" spans="8:9" ht="16.5" customHeight="1" x14ac:dyDescent="0.25">
      <c r="H346" s="52"/>
      <c r="I346" s="52"/>
    </row>
    <row r="347" spans="8:9" ht="16.5" customHeight="1" x14ac:dyDescent="0.25">
      <c r="H347" s="52"/>
      <c r="I347" s="52"/>
    </row>
    <row r="348" spans="8:9" ht="16.5" customHeight="1" x14ac:dyDescent="0.25">
      <c r="H348" s="52"/>
      <c r="I348" s="52"/>
    </row>
    <row r="349" spans="8:9" ht="16.5" customHeight="1" x14ac:dyDescent="0.25">
      <c r="H349" s="52"/>
      <c r="I349" s="52"/>
    </row>
    <row r="350" spans="8:9" ht="16.5" customHeight="1" x14ac:dyDescent="0.25">
      <c r="H350" s="52"/>
      <c r="I350" s="52"/>
    </row>
    <row r="351" spans="8:9" ht="16.5" customHeight="1" x14ac:dyDescent="0.25">
      <c r="H351" s="52"/>
      <c r="I351" s="52"/>
    </row>
    <row r="352" spans="8:9" ht="16.5" customHeight="1" x14ac:dyDescent="0.25">
      <c r="H352" s="52"/>
      <c r="I352" s="52"/>
    </row>
    <row r="353" spans="8:9" ht="16.5" customHeight="1" x14ac:dyDescent="0.25">
      <c r="H353" s="52"/>
      <c r="I353" s="52"/>
    </row>
    <row r="354" spans="8:9" ht="16.5" customHeight="1" x14ac:dyDescent="0.25">
      <c r="H354" s="52"/>
      <c r="I354" s="52"/>
    </row>
    <row r="355" spans="8:9" ht="16.5" customHeight="1" x14ac:dyDescent="0.25">
      <c r="H355" s="52"/>
      <c r="I355" s="52"/>
    </row>
    <row r="356" spans="8:9" ht="16.5" customHeight="1" x14ac:dyDescent="0.25">
      <c r="H356" s="52"/>
      <c r="I356" s="52"/>
    </row>
    <row r="357" spans="8:9" ht="16.5" customHeight="1" x14ac:dyDescent="0.25">
      <c r="H357" s="52"/>
      <c r="I357" s="52"/>
    </row>
    <row r="358" spans="8:9" ht="16.5" customHeight="1" x14ac:dyDescent="0.25">
      <c r="H358" s="52"/>
      <c r="I358" s="52"/>
    </row>
    <row r="359" spans="8:9" ht="16.5" customHeight="1" x14ac:dyDescent="0.25">
      <c r="H359" s="52"/>
      <c r="I359" s="52"/>
    </row>
    <row r="360" spans="8:9" ht="16.5" customHeight="1" x14ac:dyDescent="0.25">
      <c r="H360" s="52"/>
      <c r="I360" s="52"/>
    </row>
    <row r="361" spans="8:9" ht="16.5" customHeight="1" x14ac:dyDescent="0.25">
      <c r="H361" s="52"/>
      <c r="I361" s="52"/>
    </row>
    <row r="362" spans="8:9" ht="16.5" customHeight="1" x14ac:dyDescent="0.25">
      <c r="H362" s="52"/>
      <c r="I362" s="52"/>
    </row>
    <row r="363" spans="8:9" ht="16.5" customHeight="1" x14ac:dyDescent="0.25">
      <c r="H363" s="52"/>
      <c r="I363" s="52"/>
    </row>
    <row r="364" spans="8:9" ht="16.5" customHeight="1" x14ac:dyDescent="0.25">
      <c r="H364" s="52"/>
      <c r="I364" s="52"/>
    </row>
    <row r="365" spans="8:9" ht="16.5" customHeight="1" x14ac:dyDescent="0.25">
      <c r="H365" s="52"/>
      <c r="I365" s="52"/>
    </row>
    <row r="366" spans="8:9" ht="16.5" customHeight="1" x14ac:dyDescent="0.25">
      <c r="H366" s="52"/>
      <c r="I366" s="52"/>
    </row>
    <row r="367" spans="8:9" ht="16.5" customHeight="1" x14ac:dyDescent="0.25">
      <c r="H367" s="52"/>
      <c r="I367" s="52"/>
    </row>
    <row r="368" spans="8:9" ht="16.5" customHeight="1" x14ac:dyDescent="0.25">
      <c r="H368" s="52"/>
      <c r="I368" s="52"/>
    </row>
    <row r="369" spans="8:9" ht="16.5" customHeight="1" x14ac:dyDescent="0.25">
      <c r="H369" s="52"/>
      <c r="I369" s="52"/>
    </row>
    <row r="370" spans="8:9" ht="16.5" customHeight="1" x14ac:dyDescent="0.25">
      <c r="H370" s="52"/>
      <c r="I370" s="52"/>
    </row>
    <row r="371" spans="8:9" ht="16.5" customHeight="1" x14ac:dyDescent="0.25">
      <c r="H371" s="52"/>
      <c r="I371" s="52"/>
    </row>
    <row r="372" spans="8:9" ht="16.5" customHeight="1" x14ac:dyDescent="0.25">
      <c r="H372" s="52"/>
      <c r="I372" s="52"/>
    </row>
    <row r="373" spans="8:9" ht="16.5" customHeight="1" x14ac:dyDescent="0.25">
      <c r="H373" s="52"/>
      <c r="I373" s="52"/>
    </row>
    <row r="374" spans="8:9" ht="16.5" customHeight="1" x14ac:dyDescent="0.25">
      <c r="H374" s="52"/>
      <c r="I374" s="52"/>
    </row>
    <row r="375" spans="8:9" ht="16.5" customHeight="1" x14ac:dyDescent="0.25">
      <c r="H375" s="52"/>
      <c r="I375" s="52"/>
    </row>
    <row r="376" spans="8:9" ht="16.5" customHeight="1" x14ac:dyDescent="0.25">
      <c r="H376" s="52"/>
      <c r="I376" s="52"/>
    </row>
    <row r="377" spans="8:9" ht="16.5" customHeight="1" x14ac:dyDescent="0.25">
      <c r="H377" s="52"/>
      <c r="I377" s="52"/>
    </row>
    <row r="378" spans="8:9" ht="16.5" customHeight="1" x14ac:dyDescent="0.25">
      <c r="H378" s="52"/>
      <c r="I378" s="52"/>
    </row>
    <row r="379" spans="8:9" ht="16.5" customHeight="1" x14ac:dyDescent="0.25">
      <c r="H379" s="52"/>
      <c r="I379" s="52"/>
    </row>
    <row r="380" spans="8:9" ht="16.5" customHeight="1" x14ac:dyDescent="0.25">
      <c r="H380" s="52"/>
      <c r="I380" s="52"/>
    </row>
    <row r="381" spans="8:9" ht="16.5" customHeight="1" x14ac:dyDescent="0.25">
      <c r="H381" s="52"/>
      <c r="I381" s="52"/>
    </row>
    <row r="382" spans="8:9" ht="16.5" customHeight="1" x14ac:dyDescent="0.25">
      <c r="H382" s="52"/>
      <c r="I382" s="52"/>
    </row>
    <row r="383" spans="8:9" ht="16.5" customHeight="1" x14ac:dyDescent="0.25">
      <c r="H383" s="52"/>
      <c r="I383" s="52"/>
    </row>
    <row r="384" spans="8:9" ht="16.5" customHeight="1" x14ac:dyDescent="0.25">
      <c r="H384" s="52"/>
      <c r="I384" s="52"/>
    </row>
    <row r="385" spans="8:9" ht="16.5" customHeight="1" x14ac:dyDescent="0.25">
      <c r="H385" s="52"/>
      <c r="I385" s="52"/>
    </row>
    <row r="386" spans="8:9" ht="16.5" customHeight="1" x14ac:dyDescent="0.25">
      <c r="H386" s="52"/>
      <c r="I386" s="52"/>
    </row>
    <row r="387" spans="8:9" ht="16.5" customHeight="1" x14ac:dyDescent="0.25">
      <c r="H387" s="52"/>
      <c r="I387" s="52"/>
    </row>
    <row r="388" spans="8:9" ht="16.5" customHeight="1" x14ac:dyDescent="0.25">
      <c r="H388" s="52"/>
      <c r="I388" s="52"/>
    </row>
    <row r="389" spans="8:9" ht="16.5" customHeight="1" x14ac:dyDescent="0.25">
      <c r="H389" s="52"/>
      <c r="I389" s="52"/>
    </row>
    <row r="390" spans="8:9" ht="16.5" customHeight="1" x14ac:dyDescent="0.25">
      <c r="H390" s="52"/>
      <c r="I390" s="52"/>
    </row>
    <row r="391" spans="8:9" ht="16.5" customHeight="1" x14ac:dyDescent="0.25">
      <c r="H391" s="52"/>
      <c r="I391" s="52"/>
    </row>
    <row r="392" spans="8:9" ht="16.5" customHeight="1" x14ac:dyDescent="0.25">
      <c r="H392" s="52"/>
      <c r="I392" s="52"/>
    </row>
    <row r="393" spans="8:9" ht="16.5" customHeight="1" x14ac:dyDescent="0.25">
      <c r="H393" s="52"/>
      <c r="I393" s="52"/>
    </row>
    <row r="394" spans="8:9" ht="16.5" customHeight="1" x14ac:dyDescent="0.25">
      <c r="H394" s="52"/>
      <c r="I394" s="52"/>
    </row>
    <row r="395" spans="8:9" ht="16.5" customHeight="1" x14ac:dyDescent="0.25">
      <c r="H395" s="52"/>
      <c r="I395" s="52"/>
    </row>
    <row r="396" spans="8:9" ht="16.5" customHeight="1" x14ac:dyDescent="0.25">
      <c r="H396" s="52"/>
      <c r="I396" s="52"/>
    </row>
    <row r="397" spans="8:9" ht="16.5" customHeight="1" x14ac:dyDescent="0.25">
      <c r="H397" s="52"/>
      <c r="I397" s="52"/>
    </row>
    <row r="398" spans="8:9" ht="16.5" customHeight="1" x14ac:dyDescent="0.25">
      <c r="H398" s="52"/>
      <c r="I398" s="52"/>
    </row>
    <row r="399" spans="8:9" ht="16.5" customHeight="1" x14ac:dyDescent="0.25">
      <c r="H399" s="52"/>
      <c r="I399" s="52"/>
    </row>
    <row r="400" spans="8:9" ht="16.5" customHeight="1" x14ac:dyDescent="0.25">
      <c r="H400" s="52"/>
      <c r="I400" s="52"/>
    </row>
    <row r="401" spans="8:9" ht="16.5" customHeight="1" x14ac:dyDescent="0.25">
      <c r="H401" s="52"/>
      <c r="I401" s="52"/>
    </row>
    <row r="402" spans="8:9" ht="16.5" customHeight="1" x14ac:dyDescent="0.25">
      <c r="H402" s="52"/>
      <c r="I402" s="52"/>
    </row>
    <row r="403" spans="8:9" ht="16.5" customHeight="1" x14ac:dyDescent="0.25">
      <c r="H403" s="52"/>
      <c r="I403" s="52"/>
    </row>
    <row r="404" spans="8:9" ht="16.5" customHeight="1" x14ac:dyDescent="0.25">
      <c r="H404" s="52"/>
      <c r="I404" s="52"/>
    </row>
    <row r="405" spans="8:9" ht="16.5" customHeight="1" x14ac:dyDescent="0.25">
      <c r="H405" s="52"/>
      <c r="I405" s="52"/>
    </row>
    <row r="406" spans="8:9" ht="16.5" customHeight="1" x14ac:dyDescent="0.25">
      <c r="H406" s="52"/>
      <c r="I406" s="52"/>
    </row>
    <row r="407" spans="8:9" ht="16.5" customHeight="1" x14ac:dyDescent="0.25">
      <c r="H407" s="52"/>
      <c r="I407" s="52"/>
    </row>
    <row r="408" spans="8:9" ht="16.5" customHeight="1" x14ac:dyDescent="0.25">
      <c r="H408" s="52"/>
      <c r="I408" s="52"/>
    </row>
    <row r="409" spans="8:9" ht="16.5" customHeight="1" x14ac:dyDescent="0.25">
      <c r="H409" s="52"/>
      <c r="I409" s="52"/>
    </row>
    <row r="410" spans="8:9" ht="16.5" customHeight="1" x14ac:dyDescent="0.25">
      <c r="H410" s="52"/>
      <c r="I410" s="52"/>
    </row>
    <row r="411" spans="8:9" ht="16.5" customHeight="1" x14ac:dyDescent="0.25">
      <c r="H411" s="52"/>
      <c r="I411" s="52"/>
    </row>
    <row r="412" spans="8:9" ht="16.5" customHeight="1" x14ac:dyDescent="0.25">
      <c r="H412" s="52"/>
      <c r="I412" s="52"/>
    </row>
    <row r="413" spans="8:9" ht="16.5" customHeight="1" x14ac:dyDescent="0.25">
      <c r="H413" s="52"/>
      <c r="I413" s="52"/>
    </row>
    <row r="414" spans="8:9" ht="16.5" customHeight="1" x14ac:dyDescent="0.25">
      <c r="H414" s="52"/>
      <c r="I414" s="52"/>
    </row>
    <row r="415" spans="8:9" ht="16.5" customHeight="1" x14ac:dyDescent="0.25">
      <c r="H415" s="52"/>
      <c r="I415" s="52"/>
    </row>
    <row r="416" spans="8:9" ht="16.5" customHeight="1" x14ac:dyDescent="0.25">
      <c r="H416" s="52"/>
      <c r="I416" s="52"/>
    </row>
    <row r="417" spans="8:9" ht="16.5" customHeight="1" x14ac:dyDescent="0.25">
      <c r="H417" s="52"/>
      <c r="I417" s="52"/>
    </row>
    <row r="418" spans="8:9" ht="16.5" customHeight="1" x14ac:dyDescent="0.25">
      <c r="H418" s="52"/>
      <c r="I418" s="52"/>
    </row>
    <row r="419" spans="8:9" ht="16.5" customHeight="1" x14ac:dyDescent="0.25">
      <c r="H419" s="52"/>
      <c r="I419" s="52"/>
    </row>
    <row r="420" spans="8:9" ht="16.5" customHeight="1" x14ac:dyDescent="0.25">
      <c r="H420" s="52"/>
      <c r="I420" s="52"/>
    </row>
    <row r="421" spans="8:9" ht="16.5" customHeight="1" x14ac:dyDescent="0.25">
      <c r="H421" s="52"/>
      <c r="I421" s="52"/>
    </row>
    <row r="422" spans="8:9" ht="16.5" customHeight="1" x14ac:dyDescent="0.25">
      <c r="H422" s="52"/>
      <c r="I422" s="52"/>
    </row>
    <row r="423" spans="8:9" ht="16.5" customHeight="1" x14ac:dyDescent="0.25">
      <c r="H423" s="52"/>
      <c r="I423" s="52"/>
    </row>
    <row r="424" spans="8:9" ht="16.5" customHeight="1" x14ac:dyDescent="0.25">
      <c r="H424" s="52"/>
      <c r="I424" s="52"/>
    </row>
    <row r="425" spans="8:9" ht="16.5" customHeight="1" x14ac:dyDescent="0.25">
      <c r="H425" s="52"/>
      <c r="I425" s="52"/>
    </row>
    <row r="426" spans="8:9" ht="16.5" customHeight="1" x14ac:dyDescent="0.25">
      <c r="H426" s="52"/>
      <c r="I426" s="52"/>
    </row>
    <row r="427" spans="8:9" ht="16.5" customHeight="1" x14ac:dyDescent="0.25">
      <c r="H427" s="52"/>
      <c r="I427" s="52"/>
    </row>
    <row r="428" spans="8:9" ht="16.5" customHeight="1" x14ac:dyDescent="0.25">
      <c r="H428" s="52"/>
      <c r="I428" s="52"/>
    </row>
    <row r="429" spans="8:9" ht="16.5" customHeight="1" x14ac:dyDescent="0.25">
      <c r="H429" s="52"/>
      <c r="I429" s="52"/>
    </row>
    <row r="430" spans="8:9" ht="16.5" customHeight="1" x14ac:dyDescent="0.25">
      <c r="H430" s="52"/>
      <c r="I430" s="52"/>
    </row>
    <row r="431" spans="8:9" ht="16.5" customHeight="1" x14ac:dyDescent="0.25">
      <c r="H431" s="52"/>
      <c r="I431" s="52"/>
    </row>
    <row r="432" spans="8:9" ht="16.5" customHeight="1" x14ac:dyDescent="0.25">
      <c r="H432" s="52"/>
      <c r="I432" s="52"/>
    </row>
    <row r="433" spans="8:9" ht="16.5" customHeight="1" x14ac:dyDescent="0.25">
      <c r="H433" s="52"/>
      <c r="I433" s="52"/>
    </row>
    <row r="434" spans="8:9" ht="16.5" customHeight="1" x14ac:dyDescent="0.25">
      <c r="H434" s="52"/>
      <c r="I434" s="52"/>
    </row>
    <row r="435" spans="8:9" ht="16.5" customHeight="1" x14ac:dyDescent="0.25">
      <c r="H435" s="52"/>
      <c r="I435" s="52"/>
    </row>
    <row r="436" spans="8:9" ht="16.5" customHeight="1" x14ac:dyDescent="0.25">
      <c r="H436" s="52"/>
      <c r="I436" s="52"/>
    </row>
    <row r="437" spans="8:9" ht="16.5" customHeight="1" x14ac:dyDescent="0.25">
      <c r="H437" s="52"/>
      <c r="I437" s="52"/>
    </row>
    <row r="438" spans="8:9" ht="16.5" customHeight="1" x14ac:dyDescent="0.25">
      <c r="H438" s="52"/>
      <c r="I438" s="52"/>
    </row>
    <row r="439" spans="8:9" ht="16.5" customHeight="1" x14ac:dyDescent="0.25">
      <c r="H439" s="52"/>
      <c r="I439" s="52"/>
    </row>
    <row r="440" spans="8:9" ht="16.5" customHeight="1" x14ac:dyDescent="0.25">
      <c r="H440" s="52"/>
      <c r="I440" s="52"/>
    </row>
    <row r="441" spans="8:9" ht="16.5" customHeight="1" x14ac:dyDescent="0.25">
      <c r="H441" s="52"/>
      <c r="I441" s="52"/>
    </row>
    <row r="442" spans="8:9" ht="16.5" customHeight="1" x14ac:dyDescent="0.25">
      <c r="H442" s="52"/>
      <c r="I442" s="52"/>
    </row>
    <row r="443" spans="8:9" ht="16.5" customHeight="1" x14ac:dyDescent="0.25">
      <c r="H443" s="52"/>
      <c r="I443" s="52"/>
    </row>
    <row r="444" spans="8:9" ht="16.5" customHeight="1" x14ac:dyDescent="0.25">
      <c r="H444" s="52"/>
      <c r="I444" s="52"/>
    </row>
    <row r="445" spans="8:9" ht="16.5" customHeight="1" x14ac:dyDescent="0.25">
      <c r="H445" s="52"/>
      <c r="I445" s="52"/>
    </row>
    <row r="446" spans="8:9" ht="16.5" customHeight="1" x14ac:dyDescent="0.25">
      <c r="H446" s="52"/>
      <c r="I446" s="52"/>
    </row>
    <row r="447" spans="8:9" ht="16.5" customHeight="1" x14ac:dyDescent="0.25">
      <c r="H447" s="52"/>
      <c r="I447" s="52"/>
    </row>
    <row r="448" spans="8:9" ht="16.5" customHeight="1" x14ac:dyDescent="0.25">
      <c r="H448" s="52"/>
      <c r="I448" s="52"/>
    </row>
    <row r="449" spans="8:9" ht="16.5" customHeight="1" x14ac:dyDescent="0.25">
      <c r="H449" s="52"/>
      <c r="I449" s="52"/>
    </row>
    <row r="450" spans="8:9" ht="16.5" customHeight="1" x14ac:dyDescent="0.25">
      <c r="H450" s="52"/>
      <c r="I450" s="52"/>
    </row>
    <row r="451" spans="8:9" ht="16.5" customHeight="1" x14ac:dyDescent="0.25">
      <c r="H451" s="52"/>
      <c r="I451" s="52"/>
    </row>
    <row r="452" spans="8:9" ht="16.5" customHeight="1" x14ac:dyDescent="0.25">
      <c r="H452" s="52"/>
      <c r="I452" s="52"/>
    </row>
    <row r="453" spans="8:9" ht="16.5" customHeight="1" x14ac:dyDescent="0.25">
      <c r="H453" s="52"/>
      <c r="I453" s="52"/>
    </row>
    <row r="454" spans="8:9" ht="16.5" customHeight="1" x14ac:dyDescent="0.25">
      <c r="H454" s="52"/>
      <c r="I454" s="52"/>
    </row>
    <row r="455" spans="8:9" ht="16.5" customHeight="1" x14ac:dyDescent="0.25">
      <c r="H455" s="52"/>
      <c r="I455" s="52"/>
    </row>
    <row r="456" spans="8:9" ht="16.5" customHeight="1" x14ac:dyDescent="0.25">
      <c r="H456" s="52"/>
      <c r="I456" s="52"/>
    </row>
    <row r="457" spans="8:9" ht="16.5" customHeight="1" x14ac:dyDescent="0.25">
      <c r="H457" s="52"/>
      <c r="I457" s="52"/>
    </row>
    <row r="458" spans="8:9" ht="16.5" customHeight="1" x14ac:dyDescent="0.25">
      <c r="H458" s="52"/>
      <c r="I458" s="52"/>
    </row>
    <row r="459" spans="8:9" ht="16.5" customHeight="1" x14ac:dyDescent="0.25">
      <c r="H459" s="52"/>
      <c r="I459" s="52"/>
    </row>
    <row r="460" spans="8:9" ht="16.5" customHeight="1" x14ac:dyDescent="0.25">
      <c r="H460" s="52"/>
      <c r="I460" s="52"/>
    </row>
    <row r="461" spans="8:9" ht="16.5" customHeight="1" x14ac:dyDescent="0.25">
      <c r="H461" s="52"/>
      <c r="I461" s="52"/>
    </row>
    <row r="462" spans="8:9" ht="16.5" customHeight="1" x14ac:dyDescent="0.25">
      <c r="H462" s="52"/>
      <c r="I462" s="52"/>
    </row>
    <row r="463" spans="8:9" ht="16.5" customHeight="1" x14ac:dyDescent="0.25">
      <c r="H463" s="52"/>
      <c r="I463" s="52"/>
    </row>
    <row r="464" spans="8:9" ht="16.5" customHeight="1" x14ac:dyDescent="0.25">
      <c r="H464" s="52"/>
      <c r="I464" s="52"/>
    </row>
    <row r="465" spans="8:9" ht="16.5" customHeight="1" x14ac:dyDescent="0.25">
      <c r="H465" s="52"/>
      <c r="I465" s="52"/>
    </row>
    <row r="466" spans="8:9" ht="16.5" customHeight="1" x14ac:dyDescent="0.25">
      <c r="H466" s="52"/>
      <c r="I466" s="52"/>
    </row>
    <row r="467" spans="8:9" ht="16.5" customHeight="1" x14ac:dyDescent="0.25">
      <c r="H467" s="52"/>
      <c r="I467" s="52"/>
    </row>
    <row r="468" spans="8:9" ht="16.5" customHeight="1" x14ac:dyDescent="0.25">
      <c r="H468" s="52"/>
      <c r="I468" s="52"/>
    </row>
    <row r="469" spans="8:9" ht="16.5" customHeight="1" x14ac:dyDescent="0.25">
      <c r="H469" s="52"/>
      <c r="I469" s="52"/>
    </row>
    <row r="470" spans="8:9" ht="16.5" customHeight="1" x14ac:dyDescent="0.25">
      <c r="H470" s="52"/>
      <c r="I470" s="52"/>
    </row>
    <row r="471" spans="8:9" ht="16.5" customHeight="1" x14ac:dyDescent="0.25">
      <c r="H471" s="52"/>
      <c r="I471" s="52"/>
    </row>
    <row r="472" spans="8:9" ht="16.5" customHeight="1" x14ac:dyDescent="0.25">
      <c r="H472" s="52"/>
      <c r="I472" s="52"/>
    </row>
    <row r="473" spans="8:9" ht="16.5" customHeight="1" x14ac:dyDescent="0.25">
      <c r="H473" s="52"/>
      <c r="I473" s="52"/>
    </row>
    <row r="474" spans="8:9" ht="16.5" customHeight="1" x14ac:dyDescent="0.25">
      <c r="H474" s="52"/>
      <c r="I474" s="52"/>
    </row>
    <row r="475" spans="8:9" ht="16.5" customHeight="1" x14ac:dyDescent="0.25">
      <c r="H475" s="52"/>
      <c r="I475" s="52"/>
    </row>
    <row r="476" spans="8:9" ht="16.5" customHeight="1" x14ac:dyDescent="0.25">
      <c r="H476" s="52"/>
      <c r="I476" s="52"/>
    </row>
    <row r="477" spans="8:9" ht="16.5" customHeight="1" x14ac:dyDescent="0.25">
      <c r="H477" s="52"/>
      <c r="I477" s="52"/>
    </row>
    <row r="478" spans="8:9" ht="16.5" customHeight="1" x14ac:dyDescent="0.25">
      <c r="H478" s="52"/>
      <c r="I478" s="52"/>
    </row>
    <row r="479" spans="8:9" ht="16.5" customHeight="1" x14ac:dyDescent="0.25">
      <c r="H479" s="52"/>
      <c r="I479" s="52"/>
    </row>
    <row r="480" spans="8:9" ht="16.5" customHeight="1" x14ac:dyDescent="0.25">
      <c r="H480" s="52"/>
      <c r="I480" s="52"/>
    </row>
    <row r="481" spans="8:9" ht="16.5" customHeight="1" x14ac:dyDescent="0.25">
      <c r="H481" s="52"/>
      <c r="I481" s="52"/>
    </row>
    <row r="482" spans="8:9" ht="16.5" customHeight="1" x14ac:dyDescent="0.25">
      <c r="H482" s="52"/>
      <c r="I482" s="52"/>
    </row>
    <row r="483" spans="8:9" ht="16.5" customHeight="1" x14ac:dyDescent="0.25">
      <c r="H483" s="52"/>
      <c r="I483" s="52"/>
    </row>
    <row r="484" spans="8:9" ht="16.5" customHeight="1" x14ac:dyDescent="0.25">
      <c r="H484" s="52"/>
      <c r="I484" s="52"/>
    </row>
    <row r="485" spans="8:9" ht="16.5" customHeight="1" x14ac:dyDescent="0.25">
      <c r="H485" s="52"/>
      <c r="I485" s="52"/>
    </row>
    <row r="486" spans="8:9" ht="16.5" customHeight="1" x14ac:dyDescent="0.25">
      <c r="H486" s="52"/>
      <c r="I486" s="52"/>
    </row>
    <row r="487" spans="8:9" ht="16.5" customHeight="1" x14ac:dyDescent="0.25">
      <c r="H487" s="52"/>
      <c r="I487" s="52"/>
    </row>
    <row r="488" spans="8:9" ht="16.5" customHeight="1" x14ac:dyDescent="0.25">
      <c r="H488" s="52"/>
      <c r="I488" s="52"/>
    </row>
    <row r="489" spans="8:9" ht="16.5" customHeight="1" x14ac:dyDescent="0.25">
      <c r="H489" s="52"/>
      <c r="I489" s="52"/>
    </row>
    <row r="490" spans="8:9" ht="16.5" customHeight="1" x14ac:dyDescent="0.25">
      <c r="H490" s="52"/>
      <c r="I490" s="52"/>
    </row>
    <row r="491" spans="8:9" ht="16.5" customHeight="1" x14ac:dyDescent="0.25">
      <c r="H491" s="52"/>
      <c r="I491" s="52"/>
    </row>
    <row r="492" spans="8:9" ht="16.5" customHeight="1" x14ac:dyDescent="0.25">
      <c r="H492" s="52"/>
      <c r="I492" s="52"/>
    </row>
    <row r="493" spans="8:9" ht="16.5" customHeight="1" x14ac:dyDescent="0.25">
      <c r="H493" s="52"/>
      <c r="I493" s="52"/>
    </row>
    <row r="494" spans="8:9" ht="16.5" customHeight="1" x14ac:dyDescent="0.25">
      <c r="H494" s="52"/>
      <c r="I494" s="52"/>
    </row>
    <row r="495" spans="8:9" ht="16.5" customHeight="1" x14ac:dyDescent="0.25">
      <c r="H495" s="52"/>
      <c r="I495" s="52"/>
    </row>
    <row r="496" spans="8:9" ht="16.5" customHeight="1" x14ac:dyDescent="0.25">
      <c r="H496" s="52"/>
      <c r="I496" s="52"/>
    </row>
    <row r="497" spans="8:9" ht="16.5" customHeight="1" x14ac:dyDescent="0.25">
      <c r="H497" s="52"/>
      <c r="I497" s="52"/>
    </row>
    <row r="498" spans="8:9" ht="16.5" customHeight="1" x14ac:dyDescent="0.25">
      <c r="H498" s="52"/>
      <c r="I498" s="52"/>
    </row>
    <row r="499" spans="8:9" ht="16.5" customHeight="1" x14ac:dyDescent="0.25">
      <c r="H499" s="52"/>
      <c r="I499" s="52"/>
    </row>
    <row r="500" spans="8:9" ht="16.5" customHeight="1" x14ac:dyDescent="0.25">
      <c r="H500" s="52"/>
      <c r="I500" s="52"/>
    </row>
    <row r="501" spans="8:9" ht="16.5" customHeight="1" x14ac:dyDescent="0.25">
      <c r="H501" s="52"/>
      <c r="I501" s="52"/>
    </row>
    <row r="502" spans="8:9" ht="16.5" customHeight="1" x14ac:dyDescent="0.25">
      <c r="H502" s="52"/>
      <c r="I502" s="52"/>
    </row>
    <row r="503" spans="8:9" ht="16.5" customHeight="1" x14ac:dyDescent="0.25">
      <c r="H503" s="52"/>
      <c r="I503" s="52"/>
    </row>
    <row r="504" spans="8:9" ht="16.5" customHeight="1" x14ac:dyDescent="0.25">
      <c r="H504" s="52"/>
      <c r="I504" s="52"/>
    </row>
    <row r="505" spans="8:9" ht="16.5" customHeight="1" x14ac:dyDescent="0.25">
      <c r="H505" s="52"/>
      <c r="I505" s="52"/>
    </row>
    <row r="506" spans="8:9" ht="16.5" customHeight="1" x14ac:dyDescent="0.25">
      <c r="H506" s="52"/>
      <c r="I506" s="52"/>
    </row>
    <row r="507" spans="8:9" ht="16.5" customHeight="1" x14ac:dyDescent="0.25">
      <c r="H507" s="52"/>
      <c r="I507" s="52"/>
    </row>
    <row r="508" spans="8:9" ht="16.5" customHeight="1" x14ac:dyDescent="0.25">
      <c r="H508" s="52"/>
      <c r="I508" s="52"/>
    </row>
    <row r="509" spans="8:9" ht="16.5" customHeight="1" x14ac:dyDescent="0.25">
      <c r="H509" s="52"/>
      <c r="I509" s="52"/>
    </row>
    <row r="510" spans="8:9" ht="16.5" customHeight="1" x14ac:dyDescent="0.25">
      <c r="H510" s="52"/>
      <c r="I510" s="52"/>
    </row>
    <row r="511" spans="8:9" ht="16.5" customHeight="1" x14ac:dyDescent="0.25">
      <c r="H511" s="52"/>
      <c r="I511" s="52"/>
    </row>
    <row r="512" spans="8:9" ht="16.5" customHeight="1" x14ac:dyDescent="0.25">
      <c r="H512" s="52"/>
      <c r="I512" s="52"/>
    </row>
    <row r="513" spans="8:9" ht="16.5" customHeight="1" x14ac:dyDescent="0.25">
      <c r="H513" s="52"/>
      <c r="I513" s="52"/>
    </row>
    <row r="514" spans="8:9" ht="16.5" customHeight="1" x14ac:dyDescent="0.25">
      <c r="H514" s="52"/>
      <c r="I514" s="52"/>
    </row>
    <row r="515" spans="8:9" ht="16.5" customHeight="1" x14ac:dyDescent="0.25">
      <c r="H515" s="52"/>
      <c r="I515" s="52"/>
    </row>
    <row r="516" spans="8:9" ht="16.5" customHeight="1" x14ac:dyDescent="0.25">
      <c r="H516" s="52"/>
      <c r="I516" s="52"/>
    </row>
    <row r="517" spans="8:9" ht="16.5" customHeight="1" x14ac:dyDescent="0.25">
      <c r="H517" s="52"/>
      <c r="I517" s="52"/>
    </row>
    <row r="518" spans="8:9" ht="16.5" customHeight="1" x14ac:dyDescent="0.25">
      <c r="H518" s="52"/>
      <c r="I518" s="52"/>
    </row>
    <row r="519" spans="8:9" ht="16.5" customHeight="1" x14ac:dyDescent="0.25">
      <c r="H519" s="52"/>
      <c r="I519" s="52"/>
    </row>
    <row r="520" spans="8:9" ht="16.5" customHeight="1" x14ac:dyDescent="0.25">
      <c r="H520" s="52"/>
      <c r="I520" s="52"/>
    </row>
    <row r="521" spans="8:9" ht="16.5" customHeight="1" x14ac:dyDescent="0.25">
      <c r="H521" s="52"/>
      <c r="I521" s="52"/>
    </row>
    <row r="522" spans="8:9" ht="16.5" customHeight="1" x14ac:dyDescent="0.25">
      <c r="H522" s="52"/>
      <c r="I522" s="52"/>
    </row>
    <row r="523" spans="8:9" ht="16.5" customHeight="1" x14ac:dyDescent="0.25">
      <c r="H523" s="52"/>
      <c r="I523" s="52"/>
    </row>
    <row r="524" spans="8:9" ht="16.5" customHeight="1" x14ac:dyDescent="0.25">
      <c r="H524" s="52"/>
      <c r="I524" s="52"/>
    </row>
    <row r="525" spans="8:9" ht="16.5" customHeight="1" x14ac:dyDescent="0.25">
      <c r="H525" s="52"/>
      <c r="I525" s="52"/>
    </row>
    <row r="526" spans="8:9" ht="16.5" customHeight="1" x14ac:dyDescent="0.25">
      <c r="H526" s="52"/>
      <c r="I526" s="52"/>
    </row>
    <row r="527" spans="8:9" ht="16.5" customHeight="1" x14ac:dyDescent="0.25">
      <c r="H527" s="52"/>
      <c r="I527" s="52"/>
    </row>
    <row r="528" spans="8:9" ht="16.5" customHeight="1" x14ac:dyDescent="0.25">
      <c r="H528" s="52"/>
      <c r="I528" s="52"/>
    </row>
    <row r="529" spans="8:9" ht="16.5" customHeight="1" x14ac:dyDescent="0.25">
      <c r="H529" s="52"/>
      <c r="I529" s="52"/>
    </row>
    <row r="530" spans="8:9" ht="16.5" customHeight="1" x14ac:dyDescent="0.25">
      <c r="H530" s="52"/>
      <c r="I530" s="52"/>
    </row>
    <row r="531" spans="8:9" ht="16.5" customHeight="1" x14ac:dyDescent="0.25">
      <c r="H531" s="52"/>
      <c r="I531" s="52"/>
    </row>
    <row r="532" spans="8:9" ht="16.5" customHeight="1" x14ac:dyDescent="0.25">
      <c r="H532" s="52"/>
      <c r="I532" s="52"/>
    </row>
    <row r="533" spans="8:9" ht="16.5" customHeight="1" x14ac:dyDescent="0.25">
      <c r="H533" s="52"/>
      <c r="I533" s="52"/>
    </row>
    <row r="534" spans="8:9" ht="16.5" customHeight="1" x14ac:dyDescent="0.25">
      <c r="H534" s="52"/>
      <c r="I534" s="52"/>
    </row>
    <row r="535" spans="8:9" ht="16.5" customHeight="1" x14ac:dyDescent="0.25">
      <c r="H535" s="52"/>
      <c r="I535" s="52"/>
    </row>
    <row r="536" spans="8:9" ht="16.5" customHeight="1" x14ac:dyDescent="0.25">
      <c r="H536" s="52"/>
      <c r="I536" s="52"/>
    </row>
    <row r="537" spans="8:9" ht="16.5" customHeight="1" x14ac:dyDescent="0.25">
      <c r="H537" s="52"/>
      <c r="I537" s="52"/>
    </row>
    <row r="538" spans="8:9" ht="16.5" customHeight="1" x14ac:dyDescent="0.25">
      <c r="H538" s="52"/>
      <c r="I538" s="52"/>
    </row>
    <row r="539" spans="8:9" ht="16.5" customHeight="1" x14ac:dyDescent="0.25">
      <c r="H539" s="52"/>
      <c r="I539" s="52"/>
    </row>
    <row r="540" spans="8:9" ht="16.5" customHeight="1" x14ac:dyDescent="0.25">
      <c r="H540" s="52"/>
      <c r="I540" s="52"/>
    </row>
    <row r="541" spans="8:9" ht="16.5" customHeight="1" x14ac:dyDescent="0.25">
      <c r="H541" s="52"/>
      <c r="I541" s="52"/>
    </row>
    <row r="542" spans="8:9" ht="16.5" customHeight="1" x14ac:dyDescent="0.25">
      <c r="H542" s="52"/>
      <c r="I542" s="52"/>
    </row>
    <row r="543" spans="8:9" ht="16.5" customHeight="1" x14ac:dyDescent="0.25">
      <c r="H543" s="52"/>
      <c r="I543" s="52"/>
    </row>
    <row r="544" spans="8:9" ht="16.5" customHeight="1" x14ac:dyDescent="0.25">
      <c r="H544" s="52"/>
      <c r="I544" s="52"/>
    </row>
    <row r="545" spans="8:9" ht="16.5" customHeight="1" x14ac:dyDescent="0.25">
      <c r="H545" s="52"/>
      <c r="I545" s="52"/>
    </row>
    <row r="546" spans="8:9" ht="16.5" customHeight="1" x14ac:dyDescent="0.25">
      <c r="H546" s="52"/>
      <c r="I546" s="52"/>
    </row>
    <row r="547" spans="8:9" ht="16.5" customHeight="1" x14ac:dyDescent="0.25">
      <c r="H547" s="52"/>
      <c r="I547" s="52"/>
    </row>
    <row r="548" spans="8:9" ht="16.5" customHeight="1" x14ac:dyDescent="0.25">
      <c r="H548" s="52"/>
      <c r="I548" s="52"/>
    </row>
    <row r="549" spans="8:9" ht="16.5" customHeight="1" x14ac:dyDescent="0.25">
      <c r="H549" s="52"/>
      <c r="I549" s="52"/>
    </row>
    <row r="550" spans="8:9" ht="16.5" customHeight="1" x14ac:dyDescent="0.25">
      <c r="H550" s="52"/>
      <c r="I550" s="52"/>
    </row>
    <row r="551" spans="8:9" ht="16.5" customHeight="1" x14ac:dyDescent="0.25">
      <c r="H551" s="52"/>
      <c r="I551" s="52"/>
    </row>
    <row r="552" spans="8:9" ht="16.5" customHeight="1" x14ac:dyDescent="0.25">
      <c r="H552" s="52"/>
      <c r="I552" s="52"/>
    </row>
    <row r="553" spans="8:9" ht="16.5" customHeight="1" x14ac:dyDescent="0.25">
      <c r="H553" s="52"/>
      <c r="I553" s="52"/>
    </row>
    <row r="554" spans="8:9" ht="16.5" customHeight="1" x14ac:dyDescent="0.25">
      <c r="H554" s="52"/>
      <c r="I554" s="52"/>
    </row>
    <row r="555" spans="8:9" ht="16.5" customHeight="1" x14ac:dyDescent="0.25">
      <c r="H555" s="52"/>
      <c r="I555" s="52"/>
    </row>
    <row r="556" spans="8:9" ht="16.5" customHeight="1" x14ac:dyDescent="0.25">
      <c r="H556" s="52"/>
      <c r="I556" s="52"/>
    </row>
    <row r="557" spans="8:9" ht="16.5" customHeight="1" x14ac:dyDescent="0.25">
      <c r="H557" s="52"/>
      <c r="I557" s="52"/>
    </row>
    <row r="558" spans="8:9" ht="16.5" customHeight="1" x14ac:dyDescent="0.25">
      <c r="H558" s="52"/>
      <c r="I558" s="52"/>
    </row>
    <row r="559" spans="8:9" ht="16.5" customHeight="1" x14ac:dyDescent="0.25">
      <c r="H559" s="52"/>
      <c r="I559" s="52"/>
    </row>
    <row r="560" spans="8:9" ht="16.5" customHeight="1" x14ac:dyDescent="0.25">
      <c r="H560" s="52"/>
      <c r="I560" s="52"/>
    </row>
    <row r="561" spans="8:9" ht="16.5" customHeight="1" x14ac:dyDescent="0.25">
      <c r="H561" s="52"/>
      <c r="I561" s="52"/>
    </row>
    <row r="562" spans="8:9" ht="16.5" customHeight="1" x14ac:dyDescent="0.25">
      <c r="H562" s="52"/>
      <c r="I562" s="52"/>
    </row>
    <row r="563" spans="8:9" ht="16.5" customHeight="1" x14ac:dyDescent="0.25">
      <c r="H563" s="52"/>
      <c r="I563" s="52"/>
    </row>
    <row r="564" spans="8:9" ht="16.5" customHeight="1" x14ac:dyDescent="0.25">
      <c r="H564" s="52"/>
      <c r="I564" s="52"/>
    </row>
    <row r="565" spans="8:9" ht="16.5" customHeight="1" x14ac:dyDescent="0.25">
      <c r="H565" s="52"/>
      <c r="I565" s="52"/>
    </row>
    <row r="566" spans="8:9" ht="16.5" customHeight="1" x14ac:dyDescent="0.25">
      <c r="H566" s="52"/>
      <c r="I566" s="52"/>
    </row>
    <row r="567" spans="8:9" ht="16.5" customHeight="1" x14ac:dyDescent="0.25">
      <c r="H567" s="52"/>
      <c r="I567" s="52"/>
    </row>
    <row r="568" spans="8:9" ht="16.5" customHeight="1" x14ac:dyDescent="0.25">
      <c r="H568" s="52"/>
      <c r="I568" s="52"/>
    </row>
    <row r="569" spans="8:9" ht="16.5" customHeight="1" x14ac:dyDescent="0.25">
      <c r="H569" s="52"/>
      <c r="I569" s="52"/>
    </row>
    <row r="570" spans="8:9" ht="16.5" customHeight="1" x14ac:dyDescent="0.25">
      <c r="H570" s="52"/>
      <c r="I570" s="52"/>
    </row>
    <row r="571" spans="8:9" ht="16.5" customHeight="1" x14ac:dyDescent="0.25">
      <c r="H571" s="52"/>
      <c r="I571" s="52"/>
    </row>
    <row r="572" spans="8:9" ht="16.5" customHeight="1" x14ac:dyDescent="0.25">
      <c r="H572" s="52"/>
      <c r="I572" s="52"/>
    </row>
    <row r="573" spans="8:9" ht="16.5" customHeight="1" x14ac:dyDescent="0.25">
      <c r="H573" s="52"/>
      <c r="I573" s="52"/>
    </row>
    <row r="574" spans="8:9" ht="16.5" customHeight="1" x14ac:dyDescent="0.25">
      <c r="H574" s="52"/>
      <c r="I574" s="52"/>
    </row>
    <row r="575" spans="8:9" ht="16.5" customHeight="1" x14ac:dyDescent="0.25">
      <c r="H575" s="52"/>
      <c r="I575" s="52"/>
    </row>
    <row r="576" spans="8:9" ht="16.5" customHeight="1" x14ac:dyDescent="0.25">
      <c r="H576" s="52"/>
      <c r="I576" s="52"/>
    </row>
    <row r="577" spans="8:9" ht="16.5" customHeight="1" x14ac:dyDescent="0.25">
      <c r="H577" s="52"/>
      <c r="I577" s="52"/>
    </row>
    <row r="578" spans="8:9" ht="16.5" customHeight="1" x14ac:dyDescent="0.25">
      <c r="H578" s="52"/>
      <c r="I578" s="52"/>
    </row>
    <row r="579" spans="8:9" ht="16.5" customHeight="1" x14ac:dyDescent="0.25">
      <c r="H579" s="52"/>
      <c r="I579" s="52"/>
    </row>
    <row r="580" spans="8:9" ht="16.5" customHeight="1" x14ac:dyDescent="0.25">
      <c r="H580" s="52"/>
      <c r="I580" s="52"/>
    </row>
    <row r="581" spans="8:9" ht="16.5" customHeight="1" x14ac:dyDescent="0.25">
      <c r="H581" s="52"/>
      <c r="I581" s="52"/>
    </row>
    <row r="582" spans="8:9" ht="16.5" customHeight="1" x14ac:dyDescent="0.25">
      <c r="H582" s="52"/>
      <c r="I582" s="52"/>
    </row>
    <row r="583" spans="8:9" ht="16.5" customHeight="1" x14ac:dyDescent="0.25">
      <c r="H583" s="52"/>
      <c r="I583" s="52"/>
    </row>
    <row r="584" spans="8:9" ht="16.5" customHeight="1" x14ac:dyDescent="0.25">
      <c r="H584" s="52"/>
      <c r="I584" s="52"/>
    </row>
    <row r="585" spans="8:9" ht="16.5" customHeight="1" x14ac:dyDescent="0.25">
      <c r="H585" s="52"/>
      <c r="I585" s="52"/>
    </row>
    <row r="586" spans="8:9" ht="16.5" customHeight="1" x14ac:dyDescent="0.25">
      <c r="H586" s="52"/>
      <c r="I586" s="52"/>
    </row>
    <row r="587" spans="8:9" ht="16.5" customHeight="1" x14ac:dyDescent="0.25">
      <c r="H587" s="52"/>
      <c r="I587" s="52"/>
    </row>
    <row r="588" spans="8:9" ht="16.5" customHeight="1" x14ac:dyDescent="0.25">
      <c r="H588" s="52"/>
      <c r="I588" s="52"/>
    </row>
    <row r="589" spans="8:9" ht="16.5" customHeight="1" x14ac:dyDescent="0.25">
      <c r="H589" s="52"/>
      <c r="I589" s="52"/>
    </row>
    <row r="590" spans="8:9" ht="16.5" customHeight="1" x14ac:dyDescent="0.25">
      <c r="H590" s="52"/>
      <c r="I590" s="52"/>
    </row>
    <row r="591" spans="8:9" ht="16.5" customHeight="1" x14ac:dyDescent="0.25">
      <c r="H591" s="52"/>
      <c r="I591" s="52"/>
    </row>
    <row r="592" spans="8:9" ht="16.5" customHeight="1" x14ac:dyDescent="0.25">
      <c r="H592" s="52"/>
      <c r="I592" s="52"/>
    </row>
    <row r="593" spans="8:9" ht="16.5" customHeight="1" x14ac:dyDescent="0.25">
      <c r="H593" s="52"/>
      <c r="I593" s="52"/>
    </row>
    <row r="594" spans="8:9" ht="16.5" customHeight="1" x14ac:dyDescent="0.25">
      <c r="H594" s="52"/>
      <c r="I594" s="52"/>
    </row>
    <row r="595" spans="8:9" ht="16.5" customHeight="1" x14ac:dyDescent="0.25">
      <c r="H595" s="52"/>
      <c r="I595" s="52"/>
    </row>
    <row r="596" spans="8:9" ht="16.5" customHeight="1" x14ac:dyDescent="0.25">
      <c r="H596" s="52"/>
      <c r="I596" s="52"/>
    </row>
    <row r="597" spans="8:9" ht="16.5" customHeight="1" x14ac:dyDescent="0.25">
      <c r="H597" s="52"/>
      <c r="I597" s="52"/>
    </row>
    <row r="598" spans="8:9" ht="16.5" customHeight="1" x14ac:dyDescent="0.25">
      <c r="H598" s="52"/>
      <c r="I598" s="52"/>
    </row>
    <row r="599" spans="8:9" ht="16.5" customHeight="1" x14ac:dyDescent="0.25">
      <c r="H599" s="52"/>
      <c r="I599" s="52"/>
    </row>
    <row r="600" spans="8:9" ht="16.5" customHeight="1" x14ac:dyDescent="0.25">
      <c r="H600" s="52"/>
      <c r="I600" s="52"/>
    </row>
    <row r="601" spans="8:9" ht="16.5" customHeight="1" x14ac:dyDescent="0.25">
      <c r="H601" s="52"/>
      <c r="I601" s="52"/>
    </row>
    <row r="602" spans="8:9" ht="16.5" customHeight="1" x14ac:dyDescent="0.25">
      <c r="H602" s="52"/>
      <c r="I602" s="52"/>
    </row>
    <row r="603" spans="8:9" ht="16.5" customHeight="1" x14ac:dyDescent="0.25">
      <c r="H603" s="52"/>
      <c r="I603" s="52"/>
    </row>
    <row r="604" spans="8:9" ht="16.5" customHeight="1" x14ac:dyDescent="0.25">
      <c r="H604" s="52"/>
      <c r="I604" s="52"/>
    </row>
    <row r="605" spans="8:9" ht="16.5" customHeight="1" x14ac:dyDescent="0.25">
      <c r="H605" s="52"/>
      <c r="I605" s="52"/>
    </row>
    <row r="606" spans="8:9" ht="16.5" customHeight="1" x14ac:dyDescent="0.25">
      <c r="H606" s="52"/>
      <c r="I606" s="52"/>
    </row>
    <row r="607" spans="8:9" ht="16.5" customHeight="1" x14ac:dyDescent="0.25">
      <c r="H607" s="52"/>
      <c r="I607" s="52"/>
    </row>
    <row r="608" spans="8:9" ht="16.5" customHeight="1" x14ac:dyDescent="0.25">
      <c r="H608" s="52"/>
      <c r="I608" s="52"/>
    </row>
    <row r="609" spans="8:9" ht="16.5" customHeight="1" x14ac:dyDescent="0.25">
      <c r="H609" s="52"/>
      <c r="I609" s="52"/>
    </row>
    <row r="610" spans="8:9" ht="16.5" customHeight="1" x14ac:dyDescent="0.25">
      <c r="H610" s="52"/>
      <c r="I610" s="52"/>
    </row>
    <row r="611" spans="8:9" ht="16.5" customHeight="1" x14ac:dyDescent="0.25">
      <c r="H611" s="52"/>
      <c r="I611" s="52"/>
    </row>
    <row r="612" spans="8:9" ht="16.5" customHeight="1" x14ac:dyDescent="0.25">
      <c r="H612" s="52"/>
      <c r="I612" s="52"/>
    </row>
    <row r="613" spans="8:9" ht="16.5" customHeight="1" x14ac:dyDescent="0.25">
      <c r="H613" s="52"/>
      <c r="I613" s="52"/>
    </row>
    <row r="614" spans="8:9" ht="16.5" customHeight="1" x14ac:dyDescent="0.25">
      <c r="H614" s="52"/>
      <c r="I614" s="52"/>
    </row>
    <row r="615" spans="8:9" ht="16.5" customHeight="1" x14ac:dyDescent="0.25">
      <c r="H615" s="52"/>
      <c r="I615" s="52"/>
    </row>
    <row r="616" spans="8:9" ht="16.5" customHeight="1" x14ac:dyDescent="0.25">
      <c r="H616" s="52"/>
      <c r="I616" s="52"/>
    </row>
    <row r="617" spans="8:9" ht="16.5" customHeight="1" x14ac:dyDescent="0.25">
      <c r="H617" s="52"/>
      <c r="I617" s="52"/>
    </row>
    <row r="618" spans="8:9" ht="16.5" customHeight="1" x14ac:dyDescent="0.25">
      <c r="H618" s="52"/>
      <c r="I618" s="52"/>
    </row>
    <row r="619" spans="8:9" ht="16.5" customHeight="1" x14ac:dyDescent="0.25">
      <c r="H619" s="52"/>
      <c r="I619" s="52"/>
    </row>
    <row r="620" spans="8:9" ht="16.5" customHeight="1" x14ac:dyDescent="0.25">
      <c r="H620" s="52"/>
      <c r="I620" s="52"/>
    </row>
    <row r="621" spans="8:9" ht="16.5" customHeight="1" x14ac:dyDescent="0.25">
      <c r="H621" s="52"/>
      <c r="I621" s="52"/>
    </row>
    <row r="622" spans="8:9" ht="16.5" customHeight="1" x14ac:dyDescent="0.25">
      <c r="H622" s="52"/>
      <c r="I622" s="52"/>
    </row>
    <row r="623" spans="8:9" ht="16.5" customHeight="1" x14ac:dyDescent="0.25">
      <c r="H623" s="52"/>
      <c r="I623" s="52"/>
    </row>
    <row r="624" spans="8:9" ht="16.5" customHeight="1" x14ac:dyDescent="0.25">
      <c r="H624" s="52"/>
      <c r="I624" s="52"/>
    </row>
    <row r="625" spans="8:9" ht="16.5" customHeight="1" x14ac:dyDescent="0.25">
      <c r="H625" s="52"/>
      <c r="I625" s="52"/>
    </row>
    <row r="626" spans="8:9" ht="16.5" customHeight="1" x14ac:dyDescent="0.25">
      <c r="H626" s="52"/>
      <c r="I626" s="52"/>
    </row>
    <row r="627" spans="8:9" ht="16.5" customHeight="1" x14ac:dyDescent="0.25">
      <c r="H627" s="52"/>
      <c r="I627" s="52"/>
    </row>
    <row r="628" spans="8:9" ht="16.5" customHeight="1" x14ac:dyDescent="0.25">
      <c r="H628" s="52"/>
      <c r="I628" s="52"/>
    </row>
    <row r="629" spans="8:9" ht="16.5" customHeight="1" x14ac:dyDescent="0.25">
      <c r="H629" s="52"/>
      <c r="I629" s="52"/>
    </row>
    <row r="630" spans="8:9" ht="16.5" customHeight="1" x14ac:dyDescent="0.25">
      <c r="H630" s="52"/>
      <c r="I630" s="52"/>
    </row>
    <row r="631" spans="8:9" ht="16.5" customHeight="1" x14ac:dyDescent="0.25">
      <c r="H631" s="52"/>
      <c r="I631" s="52"/>
    </row>
    <row r="632" spans="8:9" ht="16.5" customHeight="1" x14ac:dyDescent="0.25">
      <c r="H632" s="52"/>
      <c r="I632" s="52"/>
    </row>
    <row r="633" spans="8:9" ht="16.5" customHeight="1" x14ac:dyDescent="0.25">
      <c r="H633" s="52"/>
      <c r="I633" s="52"/>
    </row>
    <row r="634" spans="8:9" ht="16.5" customHeight="1" x14ac:dyDescent="0.25">
      <c r="H634" s="52"/>
      <c r="I634" s="52"/>
    </row>
    <row r="635" spans="8:9" ht="16.5" customHeight="1" x14ac:dyDescent="0.25">
      <c r="H635" s="52"/>
      <c r="I635" s="52"/>
    </row>
    <row r="636" spans="8:9" ht="16.5" customHeight="1" x14ac:dyDescent="0.25">
      <c r="H636" s="52"/>
      <c r="I636" s="52"/>
    </row>
    <row r="637" spans="8:9" ht="16.5" customHeight="1" x14ac:dyDescent="0.25">
      <c r="H637" s="52"/>
      <c r="I637" s="52"/>
    </row>
    <row r="638" spans="8:9" ht="16.5" customHeight="1" x14ac:dyDescent="0.25">
      <c r="H638" s="52"/>
      <c r="I638" s="52"/>
    </row>
    <row r="639" spans="8:9" ht="16.5" customHeight="1" x14ac:dyDescent="0.25">
      <c r="H639" s="52"/>
      <c r="I639" s="52"/>
    </row>
    <row r="640" spans="8:9" ht="16.5" customHeight="1" x14ac:dyDescent="0.25">
      <c r="H640" s="52"/>
      <c r="I640" s="52"/>
    </row>
    <row r="641" spans="8:9" ht="16.5" customHeight="1" x14ac:dyDescent="0.25">
      <c r="H641" s="52"/>
      <c r="I641" s="52"/>
    </row>
    <row r="642" spans="8:9" ht="16.5" customHeight="1" x14ac:dyDescent="0.25">
      <c r="H642" s="52"/>
      <c r="I642" s="52"/>
    </row>
    <row r="643" spans="8:9" ht="16.5" customHeight="1" x14ac:dyDescent="0.25">
      <c r="H643" s="52"/>
      <c r="I643" s="52"/>
    </row>
    <row r="644" spans="8:9" ht="16.5" customHeight="1" x14ac:dyDescent="0.25">
      <c r="H644" s="52"/>
      <c r="I644" s="52"/>
    </row>
    <row r="645" spans="8:9" ht="16.5" customHeight="1" x14ac:dyDescent="0.25">
      <c r="H645" s="52"/>
      <c r="I645" s="52"/>
    </row>
    <row r="646" spans="8:9" ht="16.5" customHeight="1" x14ac:dyDescent="0.25">
      <c r="H646" s="52"/>
      <c r="I646" s="52"/>
    </row>
    <row r="647" spans="8:9" ht="16.5" customHeight="1" x14ac:dyDescent="0.25">
      <c r="H647" s="52"/>
      <c r="I647" s="52"/>
    </row>
    <row r="648" spans="8:9" ht="16.5" customHeight="1" x14ac:dyDescent="0.25">
      <c r="H648" s="52"/>
      <c r="I648" s="52"/>
    </row>
    <row r="649" spans="8:9" ht="16.5" customHeight="1" x14ac:dyDescent="0.25">
      <c r="H649" s="52"/>
      <c r="I649" s="52"/>
    </row>
    <row r="650" spans="8:9" ht="16.5" customHeight="1" x14ac:dyDescent="0.25">
      <c r="H650" s="52"/>
      <c r="I650" s="52"/>
    </row>
    <row r="651" spans="8:9" ht="16.5" customHeight="1" x14ac:dyDescent="0.25">
      <c r="H651" s="52"/>
      <c r="I651" s="52"/>
    </row>
    <row r="652" spans="8:9" ht="16.5" customHeight="1" x14ac:dyDescent="0.25">
      <c r="H652" s="52"/>
      <c r="I652" s="52"/>
    </row>
    <row r="653" spans="8:9" ht="16.5" customHeight="1" x14ac:dyDescent="0.25">
      <c r="H653" s="52"/>
      <c r="I653" s="52"/>
    </row>
    <row r="654" spans="8:9" ht="16.5" customHeight="1" x14ac:dyDescent="0.25">
      <c r="H654" s="52"/>
      <c r="I654" s="52"/>
    </row>
    <row r="655" spans="8:9" ht="16.5" customHeight="1" x14ac:dyDescent="0.25">
      <c r="H655" s="52"/>
      <c r="I655" s="52"/>
    </row>
    <row r="656" spans="8:9" ht="16.5" customHeight="1" x14ac:dyDescent="0.25">
      <c r="H656" s="52"/>
      <c r="I656" s="52"/>
    </row>
    <row r="657" spans="8:9" ht="16.5" customHeight="1" x14ac:dyDescent="0.25">
      <c r="H657" s="52"/>
      <c r="I657" s="52"/>
    </row>
    <row r="658" spans="8:9" ht="16.5" customHeight="1" x14ac:dyDescent="0.25">
      <c r="H658" s="52"/>
      <c r="I658" s="52"/>
    </row>
    <row r="659" spans="8:9" ht="16.5" customHeight="1" x14ac:dyDescent="0.25">
      <c r="H659" s="52"/>
      <c r="I659" s="52"/>
    </row>
    <row r="660" spans="8:9" ht="16.5" customHeight="1" x14ac:dyDescent="0.25">
      <c r="H660" s="52"/>
      <c r="I660" s="52"/>
    </row>
    <row r="661" spans="8:9" ht="16.5" customHeight="1" x14ac:dyDescent="0.25">
      <c r="H661" s="52"/>
      <c r="I661" s="52"/>
    </row>
    <row r="662" spans="8:9" ht="16.5" customHeight="1" x14ac:dyDescent="0.25">
      <c r="H662" s="52"/>
      <c r="I662" s="52"/>
    </row>
    <row r="663" spans="8:9" ht="16.5" customHeight="1" x14ac:dyDescent="0.25">
      <c r="H663" s="52"/>
      <c r="I663" s="52"/>
    </row>
    <row r="664" spans="8:9" ht="16.5" customHeight="1" x14ac:dyDescent="0.25">
      <c r="H664" s="52"/>
      <c r="I664" s="52"/>
    </row>
    <row r="665" spans="8:9" ht="16.5" customHeight="1" x14ac:dyDescent="0.25">
      <c r="H665" s="52"/>
      <c r="I665" s="52"/>
    </row>
    <row r="666" spans="8:9" ht="16.5" customHeight="1" x14ac:dyDescent="0.25">
      <c r="H666" s="52"/>
      <c r="I666" s="52"/>
    </row>
    <row r="667" spans="8:9" ht="16.5" customHeight="1" x14ac:dyDescent="0.25">
      <c r="H667" s="52"/>
      <c r="I667" s="52"/>
    </row>
    <row r="668" spans="8:9" ht="16.5" customHeight="1" x14ac:dyDescent="0.25">
      <c r="H668" s="52"/>
      <c r="I668" s="52"/>
    </row>
    <row r="669" spans="8:9" ht="16.5" customHeight="1" x14ac:dyDescent="0.25">
      <c r="H669" s="52"/>
      <c r="I669" s="52"/>
    </row>
    <row r="670" spans="8:9" ht="16.5" customHeight="1" x14ac:dyDescent="0.25">
      <c r="H670" s="52"/>
      <c r="I670" s="52"/>
    </row>
    <row r="671" spans="8:9" ht="16.5" customHeight="1" x14ac:dyDescent="0.25">
      <c r="H671" s="52"/>
      <c r="I671" s="52"/>
    </row>
    <row r="672" spans="8:9" ht="16.5" customHeight="1" x14ac:dyDescent="0.25">
      <c r="H672" s="52"/>
      <c r="I672" s="52"/>
    </row>
    <row r="673" spans="8:9" ht="16.5" customHeight="1" x14ac:dyDescent="0.25">
      <c r="H673" s="52"/>
      <c r="I673" s="52"/>
    </row>
    <row r="674" spans="8:9" ht="16.5" customHeight="1" x14ac:dyDescent="0.25">
      <c r="H674" s="52"/>
      <c r="I674" s="52"/>
    </row>
    <row r="675" spans="8:9" ht="16.5" customHeight="1" x14ac:dyDescent="0.25">
      <c r="H675" s="52"/>
      <c r="I675" s="52"/>
    </row>
    <row r="676" spans="8:9" ht="16.5" customHeight="1" x14ac:dyDescent="0.25">
      <c r="H676" s="52"/>
      <c r="I676" s="52"/>
    </row>
    <row r="677" spans="8:9" ht="16.5" customHeight="1" x14ac:dyDescent="0.25">
      <c r="H677" s="52"/>
      <c r="I677" s="52"/>
    </row>
    <row r="678" spans="8:9" ht="16.5" customHeight="1" x14ac:dyDescent="0.25">
      <c r="H678" s="52"/>
      <c r="I678" s="52"/>
    </row>
    <row r="679" spans="8:9" ht="16.5" customHeight="1" x14ac:dyDescent="0.25">
      <c r="H679" s="52"/>
      <c r="I679" s="52"/>
    </row>
    <row r="680" spans="8:9" ht="16.5" customHeight="1" x14ac:dyDescent="0.25">
      <c r="H680" s="52"/>
      <c r="I680" s="52"/>
    </row>
    <row r="681" spans="8:9" ht="16.5" customHeight="1" x14ac:dyDescent="0.25">
      <c r="H681" s="52"/>
      <c r="I681" s="52"/>
    </row>
    <row r="682" spans="8:9" ht="16.5" customHeight="1" x14ac:dyDescent="0.25">
      <c r="H682" s="52"/>
      <c r="I682" s="52"/>
    </row>
    <row r="683" spans="8:9" ht="16.5" customHeight="1" x14ac:dyDescent="0.25">
      <c r="H683" s="52"/>
      <c r="I683" s="52"/>
    </row>
    <row r="684" spans="8:9" ht="16.5" customHeight="1" x14ac:dyDescent="0.25">
      <c r="H684" s="52"/>
      <c r="I684" s="52"/>
    </row>
    <row r="685" spans="8:9" ht="16.5" customHeight="1" x14ac:dyDescent="0.25">
      <c r="H685" s="52"/>
      <c r="I685" s="52"/>
    </row>
    <row r="686" spans="8:9" ht="16.5" customHeight="1" x14ac:dyDescent="0.25">
      <c r="H686" s="52"/>
      <c r="I686" s="52"/>
    </row>
    <row r="687" spans="8:9" ht="16.5" customHeight="1" x14ac:dyDescent="0.25">
      <c r="H687" s="52"/>
      <c r="I687" s="52"/>
    </row>
    <row r="688" spans="8:9" ht="16.5" customHeight="1" x14ac:dyDescent="0.25">
      <c r="H688" s="52"/>
      <c r="I688" s="52"/>
    </row>
    <row r="689" spans="8:9" ht="16.5" customHeight="1" x14ac:dyDescent="0.25">
      <c r="H689" s="52"/>
      <c r="I689" s="52"/>
    </row>
    <row r="690" spans="8:9" ht="16.5" customHeight="1" x14ac:dyDescent="0.25">
      <c r="H690" s="52"/>
      <c r="I690" s="52"/>
    </row>
    <row r="691" spans="8:9" ht="16.5" customHeight="1" x14ac:dyDescent="0.25">
      <c r="H691" s="52"/>
      <c r="I691" s="52"/>
    </row>
    <row r="692" spans="8:9" ht="16.5" customHeight="1" x14ac:dyDescent="0.25">
      <c r="H692" s="52"/>
      <c r="I692" s="52"/>
    </row>
    <row r="693" spans="8:9" ht="16.5" customHeight="1" x14ac:dyDescent="0.25">
      <c r="H693" s="52"/>
      <c r="I693" s="52"/>
    </row>
    <row r="694" spans="8:9" ht="16.5" customHeight="1" x14ac:dyDescent="0.25">
      <c r="H694" s="52"/>
      <c r="I694" s="52"/>
    </row>
    <row r="695" spans="8:9" ht="16.5" customHeight="1" x14ac:dyDescent="0.25">
      <c r="H695" s="52"/>
      <c r="I695" s="52"/>
    </row>
    <row r="696" spans="8:9" ht="16.5" customHeight="1" x14ac:dyDescent="0.25">
      <c r="H696" s="52"/>
      <c r="I696" s="52"/>
    </row>
    <row r="697" spans="8:9" ht="16.5" customHeight="1" x14ac:dyDescent="0.25">
      <c r="H697" s="52"/>
      <c r="I697" s="52"/>
    </row>
    <row r="698" spans="8:9" ht="16.5" customHeight="1" x14ac:dyDescent="0.25">
      <c r="H698" s="52"/>
      <c r="I698" s="52"/>
    </row>
    <row r="699" spans="8:9" ht="16.5" customHeight="1" x14ac:dyDescent="0.25">
      <c r="H699" s="52"/>
      <c r="I699" s="52"/>
    </row>
    <row r="700" spans="8:9" ht="16.5" customHeight="1" x14ac:dyDescent="0.25">
      <c r="H700" s="52"/>
      <c r="I700" s="52"/>
    </row>
    <row r="701" spans="8:9" ht="16.5" customHeight="1" x14ac:dyDescent="0.25">
      <c r="H701" s="52"/>
      <c r="I701" s="52"/>
    </row>
    <row r="702" spans="8:9" ht="16.5" customHeight="1" x14ac:dyDescent="0.25">
      <c r="H702" s="52"/>
      <c r="I702" s="52"/>
    </row>
    <row r="703" spans="8:9" ht="16.5" customHeight="1" x14ac:dyDescent="0.25">
      <c r="H703" s="52"/>
      <c r="I703" s="52"/>
    </row>
    <row r="704" spans="8:9" ht="16.5" customHeight="1" x14ac:dyDescent="0.25">
      <c r="H704" s="52"/>
      <c r="I704" s="52"/>
    </row>
    <row r="705" spans="8:9" ht="16.5" customHeight="1" x14ac:dyDescent="0.25">
      <c r="H705" s="52"/>
      <c r="I705" s="52"/>
    </row>
    <row r="706" spans="8:9" ht="16.5" customHeight="1" x14ac:dyDescent="0.25">
      <c r="H706" s="52"/>
      <c r="I706" s="52"/>
    </row>
    <row r="707" spans="8:9" ht="16.5" customHeight="1" x14ac:dyDescent="0.25">
      <c r="H707" s="52"/>
      <c r="I707" s="52"/>
    </row>
    <row r="708" spans="8:9" ht="16.5" customHeight="1" x14ac:dyDescent="0.25">
      <c r="H708" s="52"/>
      <c r="I708" s="52"/>
    </row>
    <row r="709" spans="8:9" ht="16.5" customHeight="1" x14ac:dyDescent="0.25">
      <c r="H709" s="52"/>
      <c r="I709" s="52"/>
    </row>
    <row r="710" spans="8:9" ht="16.5" customHeight="1" x14ac:dyDescent="0.25">
      <c r="H710" s="52"/>
      <c r="I710" s="52"/>
    </row>
    <row r="711" spans="8:9" ht="16.5" customHeight="1" x14ac:dyDescent="0.25">
      <c r="H711" s="52"/>
      <c r="I711" s="52"/>
    </row>
    <row r="712" spans="8:9" ht="16.5" customHeight="1" x14ac:dyDescent="0.25">
      <c r="H712" s="52"/>
      <c r="I712" s="52"/>
    </row>
    <row r="713" spans="8:9" ht="16.5" customHeight="1" x14ac:dyDescent="0.25">
      <c r="H713" s="52"/>
      <c r="I713" s="52"/>
    </row>
    <row r="714" spans="8:9" ht="16.5" customHeight="1" x14ac:dyDescent="0.25">
      <c r="H714" s="52"/>
      <c r="I714" s="52"/>
    </row>
    <row r="715" spans="8:9" ht="16.5" customHeight="1" x14ac:dyDescent="0.25">
      <c r="H715" s="52"/>
      <c r="I715" s="52"/>
    </row>
    <row r="716" spans="8:9" ht="16.5" customHeight="1" x14ac:dyDescent="0.25">
      <c r="H716" s="52"/>
      <c r="I716" s="52"/>
    </row>
    <row r="717" spans="8:9" ht="16.5" customHeight="1" x14ac:dyDescent="0.25">
      <c r="H717" s="52"/>
      <c r="I717" s="52"/>
    </row>
    <row r="718" spans="8:9" ht="16.5" customHeight="1" x14ac:dyDescent="0.25">
      <c r="H718" s="52"/>
      <c r="I718" s="52"/>
    </row>
    <row r="719" spans="8:9" ht="16.5" customHeight="1" x14ac:dyDescent="0.25">
      <c r="H719" s="52"/>
      <c r="I719" s="52"/>
    </row>
    <row r="720" spans="8:9" ht="16.5" customHeight="1" x14ac:dyDescent="0.25">
      <c r="H720" s="52"/>
      <c r="I720" s="52"/>
    </row>
    <row r="721" spans="8:9" ht="16.5" customHeight="1" x14ac:dyDescent="0.25">
      <c r="H721" s="52"/>
      <c r="I721" s="52"/>
    </row>
    <row r="722" spans="8:9" ht="16.5" customHeight="1" x14ac:dyDescent="0.25">
      <c r="H722" s="52"/>
      <c r="I722" s="52"/>
    </row>
    <row r="723" spans="8:9" ht="16.5" customHeight="1" x14ac:dyDescent="0.25">
      <c r="H723" s="52"/>
      <c r="I723" s="52"/>
    </row>
    <row r="724" spans="8:9" ht="16.5" customHeight="1" x14ac:dyDescent="0.25">
      <c r="H724" s="52"/>
      <c r="I724" s="52"/>
    </row>
    <row r="725" spans="8:9" ht="16.5" customHeight="1" x14ac:dyDescent="0.25">
      <c r="H725" s="52"/>
      <c r="I725" s="52"/>
    </row>
    <row r="726" spans="8:9" ht="16.5" customHeight="1" x14ac:dyDescent="0.25">
      <c r="H726" s="52"/>
      <c r="I726" s="52"/>
    </row>
    <row r="727" spans="8:9" ht="16.5" customHeight="1" x14ac:dyDescent="0.25">
      <c r="H727" s="52"/>
      <c r="I727" s="52"/>
    </row>
    <row r="728" spans="8:9" ht="16.5" customHeight="1" x14ac:dyDescent="0.25">
      <c r="H728" s="52"/>
      <c r="I728" s="52"/>
    </row>
    <row r="729" spans="8:9" ht="16.5" customHeight="1" x14ac:dyDescent="0.25">
      <c r="H729" s="52"/>
      <c r="I729" s="52"/>
    </row>
    <row r="730" spans="8:9" ht="16.5" customHeight="1" x14ac:dyDescent="0.25">
      <c r="H730" s="52"/>
      <c r="I730" s="52"/>
    </row>
    <row r="731" spans="8:9" ht="16.5" customHeight="1" x14ac:dyDescent="0.25">
      <c r="H731" s="52"/>
      <c r="I731" s="52"/>
    </row>
    <row r="732" spans="8:9" ht="16.5" customHeight="1" x14ac:dyDescent="0.25">
      <c r="H732" s="52"/>
      <c r="I732" s="52"/>
    </row>
    <row r="733" spans="8:9" ht="16.5" customHeight="1" x14ac:dyDescent="0.25">
      <c r="H733" s="52"/>
      <c r="I733" s="52"/>
    </row>
    <row r="734" spans="8:9" ht="16.5" customHeight="1" x14ac:dyDescent="0.25">
      <c r="H734" s="52"/>
      <c r="I734" s="52"/>
    </row>
    <row r="735" spans="8:9" ht="16.5" customHeight="1" x14ac:dyDescent="0.25">
      <c r="H735" s="52"/>
      <c r="I735" s="52"/>
    </row>
    <row r="736" spans="8:9" ht="16.5" customHeight="1" x14ac:dyDescent="0.25">
      <c r="H736" s="52"/>
      <c r="I736" s="52"/>
    </row>
    <row r="737" spans="8:9" ht="16.5" customHeight="1" x14ac:dyDescent="0.25">
      <c r="H737" s="52"/>
      <c r="I737" s="52"/>
    </row>
    <row r="738" spans="8:9" ht="16.5" customHeight="1" x14ac:dyDescent="0.25">
      <c r="H738" s="52"/>
      <c r="I738" s="52"/>
    </row>
    <row r="739" spans="8:9" ht="16.5" customHeight="1" x14ac:dyDescent="0.25">
      <c r="H739" s="52"/>
      <c r="I739" s="52"/>
    </row>
    <row r="740" spans="8:9" ht="16.5" customHeight="1" x14ac:dyDescent="0.25">
      <c r="H740" s="52"/>
      <c r="I740" s="52"/>
    </row>
    <row r="741" spans="8:9" ht="16.5" customHeight="1" x14ac:dyDescent="0.25">
      <c r="H741" s="52"/>
      <c r="I741" s="52"/>
    </row>
    <row r="742" spans="8:9" ht="16.5" customHeight="1" x14ac:dyDescent="0.25">
      <c r="H742" s="52"/>
      <c r="I742" s="52"/>
    </row>
    <row r="743" spans="8:9" ht="16.5" customHeight="1" x14ac:dyDescent="0.25">
      <c r="H743" s="52"/>
      <c r="I743" s="52"/>
    </row>
    <row r="744" spans="8:9" ht="16.5" customHeight="1" x14ac:dyDescent="0.25">
      <c r="H744" s="52"/>
      <c r="I744" s="52"/>
    </row>
    <row r="745" spans="8:9" ht="16.5" customHeight="1" x14ac:dyDescent="0.25">
      <c r="H745" s="52"/>
      <c r="I745" s="52"/>
    </row>
    <row r="746" spans="8:9" ht="16.5" customHeight="1" x14ac:dyDescent="0.25">
      <c r="H746" s="52"/>
      <c r="I746" s="52"/>
    </row>
    <row r="747" spans="8:9" ht="16.5" customHeight="1" x14ac:dyDescent="0.25">
      <c r="H747" s="52"/>
      <c r="I747" s="52"/>
    </row>
    <row r="748" spans="8:9" ht="16.5" customHeight="1" x14ac:dyDescent="0.25">
      <c r="H748" s="52"/>
      <c r="I748" s="52"/>
    </row>
    <row r="749" spans="8:9" ht="16.5" customHeight="1" x14ac:dyDescent="0.25">
      <c r="H749" s="52"/>
      <c r="I749" s="52"/>
    </row>
    <row r="750" spans="8:9" ht="16.5" customHeight="1" x14ac:dyDescent="0.25">
      <c r="H750" s="52"/>
      <c r="I750" s="52"/>
    </row>
    <row r="751" spans="8:9" ht="16.5" customHeight="1" x14ac:dyDescent="0.25">
      <c r="H751" s="52"/>
      <c r="I751" s="52"/>
    </row>
    <row r="752" spans="8:9" ht="16.5" customHeight="1" x14ac:dyDescent="0.25">
      <c r="H752" s="52"/>
      <c r="I752" s="52"/>
    </row>
    <row r="753" spans="8:9" ht="16.5" customHeight="1" x14ac:dyDescent="0.25">
      <c r="H753" s="52"/>
      <c r="I753" s="52"/>
    </row>
    <row r="754" spans="8:9" ht="16.5" customHeight="1" x14ac:dyDescent="0.25">
      <c r="H754" s="52"/>
      <c r="I754" s="52"/>
    </row>
    <row r="755" spans="8:9" ht="16.5" customHeight="1" x14ac:dyDescent="0.25">
      <c r="H755" s="52"/>
      <c r="I755" s="52"/>
    </row>
    <row r="756" spans="8:9" ht="16.5" customHeight="1" x14ac:dyDescent="0.25">
      <c r="H756" s="52"/>
      <c r="I756" s="52"/>
    </row>
    <row r="757" spans="8:9" ht="16.5" customHeight="1" x14ac:dyDescent="0.25">
      <c r="H757" s="52"/>
      <c r="I757" s="52"/>
    </row>
    <row r="758" spans="8:9" ht="16.5" customHeight="1" x14ac:dyDescent="0.25">
      <c r="H758" s="52"/>
      <c r="I758" s="52"/>
    </row>
    <row r="759" spans="8:9" ht="16.5" customHeight="1" x14ac:dyDescent="0.25">
      <c r="H759" s="52"/>
      <c r="I759" s="52"/>
    </row>
    <row r="760" spans="8:9" ht="16.5" customHeight="1" x14ac:dyDescent="0.25">
      <c r="H760" s="52"/>
      <c r="I760" s="52"/>
    </row>
    <row r="761" spans="8:9" ht="16.5" customHeight="1" x14ac:dyDescent="0.25">
      <c r="H761" s="52"/>
      <c r="I761" s="52"/>
    </row>
    <row r="762" spans="8:9" ht="16.5" customHeight="1" x14ac:dyDescent="0.25">
      <c r="H762" s="52"/>
      <c r="I762" s="52"/>
    </row>
    <row r="763" spans="8:9" ht="16.5" customHeight="1" x14ac:dyDescent="0.25">
      <c r="H763" s="52"/>
      <c r="I763" s="52"/>
    </row>
    <row r="764" spans="8:9" ht="16.5" customHeight="1" x14ac:dyDescent="0.25">
      <c r="H764" s="52"/>
      <c r="I764" s="52"/>
    </row>
    <row r="765" spans="8:9" ht="16.5" customHeight="1" x14ac:dyDescent="0.25">
      <c r="H765" s="52"/>
      <c r="I765" s="52"/>
    </row>
    <row r="766" spans="8:9" ht="16.5" customHeight="1" x14ac:dyDescent="0.25">
      <c r="H766" s="52"/>
      <c r="I766" s="52"/>
    </row>
    <row r="767" spans="8:9" ht="16.5" customHeight="1" x14ac:dyDescent="0.25">
      <c r="H767" s="52"/>
      <c r="I767" s="52"/>
    </row>
    <row r="768" spans="8:9" ht="16.5" customHeight="1" x14ac:dyDescent="0.25">
      <c r="H768" s="52"/>
      <c r="I768" s="52"/>
    </row>
    <row r="769" spans="8:9" ht="16.5" customHeight="1" x14ac:dyDescent="0.25">
      <c r="H769" s="52"/>
      <c r="I769" s="52"/>
    </row>
    <row r="770" spans="8:9" ht="16.5" customHeight="1" x14ac:dyDescent="0.25">
      <c r="H770" s="52"/>
      <c r="I770" s="52"/>
    </row>
    <row r="771" spans="8:9" ht="16.5" customHeight="1" x14ac:dyDescent="0.25">
      <c r="H771" s="52"/>
      <c r="I771" s="52"/>
    </row>
    <row r="772" spans="8:9" ht="16.5" customHeight="1" x14ac:dyDescent="0.25">
      <c r="H772" s="52"/>
      <c r="I772" s="52"/>
    </row>
    <row r="773" spans="8:9" ht="16.5" customHeight="1" x14ac:dyDescent="0.25">
      <c r="H773" s="52"/>
      <c r="I773" s="52"/>
    </row>
    <row r="774" spans="8:9" ht="16.5" customHeight="1" x14ac:dyDescent="0.25">
      <c r="H774" s="52"/>
      <c r="I774" s="52"/>
    </row>
    <row r="775" spans="8:9" ht="16.5" customHeight="1" x14ac:dyDescent="0.25">
      <c r="H775" s="52"/>
      <c r="I775" s="52"/>
    </row>
    <row r="776" spans="8:9" ht="16.5" customHeight="1" x14ac:dyDescent="0.25">
      <c r="H776" s="52"/>
      <c r="I776" s="52"/>
    </row>
    <row r="777" spans="8:9" ht="16.5" customHeight="1" x14ac:dyDescent="0.25">
      <c r="H777" s="52"/>
      <c r="I777" s="52"/>
    </row>
    <row r="778" spans="8:9" ht="16.5" customHeight="1" x14ac:dyDescent="0.25">
      <c r="H778" s="52"/>
      <c r="I778" s="52"/>
    </row>
    <row r="779" spans="8:9" ht="16.5" customHeight="1" x14ac:dyDescent="0.25">
      <c r="H779" s="52"/>
      <c r="I779" s="52"/>
    </row>
    <row r="780" spans="8:9" ht="16.5" customHeight="1" x14ac:dyDescent="0.25">
      <c r="H780" s="52"/>
      <c r="I780" s="52"/>
    </row>
    <row r="781" spans="8:9" ht="16.5" customHeight="1" x14ac:dyDescent="0.25">
      <c r="H781" s="52"/>
      <c r="I781" s="52"/>
    </row>
    <row r="782" spans="8:9" ht="16.5" customHeight="1" x14ac:dyDescent="0.25">
      <c r="H782" s="52"/>
      <c r="I782" s="52"/>
    </row>
    <row r="783" spans="8:9" ht="16.5" customHeight="1" x14ac:dyDescent="0.25">
      <c r="H783" s="52"/>
      <c r="I783" s="52"/>
    </row>
    <row r="784" spans="8:9" ht="16.5" customHeight="1" x14ac:dyDescent="0.25">
      <c r="H784" s="52"/>
      <c r="I784" s="52"/>
    </row>
    <row r="785" spans="8:9" ht="16.5" customHeight="1" x14ac:dyDescent="0.25">
      <c r="H785" s="52"/>
      <c r="I785" s="52"/>
    </row>
    <row r="786" spans="8:9" ht="16.5" customHeight="1" x14ac:dyDescent="0.25">
      <c r="H786" s="52"/>
      <c r="I786" s="52"/>
    </row>
    <row r="787" spans="8:9" ht="16.5" customHeight="1" x14ac:dyDescent="0.25">
      <c r="H787" s="52"/>
      <c r="I787" s="52"/>
    </row>
    <row r="788" spans="8:9" ht="16.5" customHeight="1" x14ac:dyDescent="0.25">
      <c r="H788" s="52"/>
      <c r="I788" s="52"/>
    </row>
    <row r="789" spans="8:9" ht="16.5" customHeight="1" x14ac:dyDescent="0.25">
      <c r="H789" s="52"/>
      <c r="I789" s="52"/>
    </row>
    <row r="790" spans="8:9" ht="16.5" customHeight="1" x14ac:dyDescent="0.25">
      <c r="H790" s="52"/>
      <c r="I790" s="52"/>
    </row>
    <row r="791" spans="8:9" ht="16.5" customHeight="1" x14ac:dyDescent="0.25">
      <c r="H791" s="52"/>
      <c r="I791" s="52"/>
    </row>
    <row r="792" spans="8:9" ht="16.5" customHeight="1" x14ac:dyDescent="0.25">
      <c r="H792" s="52"/>
      <c r="I792" s="52"/>
    </row>
    <row r="793" spans="8:9" ht="16.5" customHeight="1" x14ac:dyDescent="0.25">
      <c r="H793" s="52"/>
      <c r="I793" s="52"/>
    </row>
    <row r="794" spans="8:9" ht="16.5" customHeight="1" x14ac:dyDescent="0.25">
      <c r="H794" s="52"/>
      <c r="I794" s="52"/>
    </row>
    <row r="795" spans="8:9" ht="16.5" customHeight="1" x14ac:dyDescent="0.25">
      <c r="H795" s="52"/>
      <c r="I795" s="52"/>
    </row>
    <row r="796" spans="8:9" ht="16.5" customHeight="1" x14ac:dyDescent="0.25">
      <c r="H796" s="52"/>
      <c r="I796" s="52"/>
    </row>
    <row r="797" spans="8:9" ht="16.5" customHeight="1" x14ac:dyDescent="0.25">
      <c r="H797" s="52"/>
      <c r="I797" s="52"/>
    </row>
    <row r="798" spans="8:9" ht="16.5" customHeight="1" x14ac:dyDescent="0.25">
      <c r="H798" s="52"/>
      <c r="I798" s="52"/>
    </row>
    <row r="799" spans="8:9" ht="16.5" customHeight="1" x14ac:dyDescent="0.25">
      <c r="H799" s="52"/>
      <c r="I799" s="52"/>
    </row>
    <row r="800" spans="8:9" ht="16.5" customHeight="1" x14ac:dyDescent="0.25">
      <c r="H800" s="52"/>
      <c r="I800" s="52"/>
    </row>
    <row r="801" spans="8:9" ht="16.5" customHeight="1" x14ac:dyDescent="0.25">
      <c r="H801" s="52"/>
      <c r="I801" s="52"/>
    </row>
    <row r="802" spans="8:9" ht="16.5" customHeight="1" x14ac:dyDescent="0.25">
      <c r="H802" s="52"/>
      <c r="I802" s="52"/>
    </row>
    <row r="803" spans="8:9" ht="16.5" customHeight="1" x14ac:dyDescent="0.25">
      <c r="H803" s="52"/>
      <c r="I803" s="52"/>
    </row>
    <row r="804" spans="8:9" ht="16.5" customHeight="1" x14ac:dyDescent="0.25">
      <c r="H804" s="52"/>
      <c r="I804" s="52"/>
    </row>
    <row r="805" spans="8:9" ht="16.5" customHeight="1" x14ac:dyDescent="0.25">
      <c r="H805" s="52"/>
      <c r="I805" s="52"/>
    </row>
    <row r="806" spans="8:9" ht="16.5" customHeight="1" x14ac:dyDescent="0.25">
      <c r="H806" s="52"/>
      <c r="I806" s="52"/>
    </row>
    <row r="807" spans="8:9" ht="16.5" customHeight="1" x14ac:dyDescent="0.25">
      <c r="H807" s="52"/>
      <c r="I807" s="52"/>
    </row>
    <row r="808" spans="8:9" ht="16.5" customHeight="1" x14ac:dyDescent="0.25">
      <c r="H808" s="52"/>
      <c r="I808" s="52"/>
    </row>
    <row r="809" spans="8:9" ht="16.5" customHeight="1" x14ac:dyDescent="0.25">
      <c r="H809" s="52"/>
      <c r="I809" s="52"/>
    </row>
    <row r="810" spans="8:9" ht="16.5" customHeight="1" x14ac:dyDescent="0.25">
      <c r="H810" s="52"/>
      <c r="I810" s="52"/>
    </row>
    <row r="811" spans="8:9" ht="16.5" customHeight="1" x14ac:dyDescent="0.25">
      <c r="H811" s="52"/>
      <c r="I811" s="52"/>
    </row>
    <row r="812" spans="8:9" ht="16.5" customHeight="1" x14ac:dyDescent="0.25">
      <c r="H812" s="52"/>
      <c r="I812" s="52"/>
    </row>
    <row r="813" spans="8:9" ht="16.5" customHeight="1" x14ac:dyDescent="0.25">
      <c r="H813" s="52"/>
      <c r="I813" s="52"/>
    </row>
    <row r="814" spans="8:9" ht="16.5" customHeight="1" x14ac:dyDescent="0.25">
      <c r="H814" s="52"/>
      <c r="I814" s="52"/>
    </row>
    <row r="815" spans="8:9" ht="16.5" customHeight="1" x14ac:dyDescent="0.25">
      <c r="H815" s="52"/>
      <c r="I815" s="52"/>
    </row>
    <row r="816" spans="8:9" ht="16.5" customHeight="1" x14ac:dyDescent="0.25">
      <c r="H816" s="52"/>
      <c r="I816" s="52"/>
    </row>
    <row r="817" spans="8:9" ht="16.5" customHeight="1" x14ac:dyDescent="0.25">
      <c r="H817" s="52"/>
      <c r="I817" s="52"/>
    </row>
    <row r="818" spans="8:9" ht="16.5" customHeight="1" x14ac:dyDescent="0.25">
      <c r="H818" s="52"/>
      <c r="I818" s="52"/>
    </row>
    <row r="819" spans="8:9" ht="16.5" customHeight="1" x14ac:dyDescent="0.25">
      <c r="H819" s="52"/>
      <c r="I819" s="52"/>
    </row>
    <row r="820" spans="8:9" ht="16.5" customHeight="1" x14ac:dyDescent="0.25">
      <c r="H820" s="52"/>
      <c r="I820" s="52"/>
    </row>
    <row r="821" spans="8:9" ht="16.5" customHeight="1" x14ac:dyDescent="0.25">
      <c r="H821" s="52"/>
      <c r="I821" s="52"/>
    </row>
    <row r="822" spans="8:9" ht="16.5" customHeight="1" x14ac:dyDescent="0.25">
      <c r="H822" s="52"/>
      <c r="I822" s="52"/>
    </row>
    <row r="823" spans="8:9" ht="16.5" customHeight="1" x14ac:dyDescent="0.25">
      <c r="H823" s="52"/>
      <c r="I823" s="52"/>
    </row>
    <row r="824" spans="8:9" ht="16.5" customHeight="1" x14ac:dyDescent="0.25">
      <c r="H824" s="52"/>
      <c r="I824" s="52"/>
    </row>
    <row r="825" spans="8:9" ht="16.5" customHeight="1" x14ac:dyDescent="0.25">
      <c r="H825" s="52"/>
      <c r="I825" s="52"/>
    </row>
    <row r="826" spans="8:9" ht="16.5" customHeight="1" x14ac:dyDescent="0.25">
      <c r="H826" s="52"/>
      <c r="I826" s="52"/>
    </row>
    <row r="827" spans="8:9" ht="16.5" customHeight="1" x14ac:dyDescent="0.25">
      <c r="H827" s="52"/>
      <c r="I827" s="52"/>
    </row>
    <row r="828" spans="8:9" ht="16.5" customHeight="1" x14ac:dyDescent="0.25">
      <c r="H828" s="52"/>
      <c r="I828" s="52"/>
    </row>
    <row r="829" spans="8:9" ht="16.5" customHeight="1" x14ac:dyDescent="0.25">
      <c r="H829" s="52"/>
      <c r="I829" s="52"/>
    </row>
    <row r="830" spans="8:9" ht="16.5" customHeight="1" x14ac:dyDescent="0.25">
      <c r="H830" s="52"/>
      <c r="I830" s="52"/>
    </row>
    <row r="831" spans="8:9" ht="16.5" customHeight="1" x14ac:dyDescent="0.25">
      <c r="H831" s="52"/>
      <c r="I831" s="52"/>
    </row>
    <row r="832" spans="8:9" ht="16.5" customHeight="1" x14ac:dyDescent="0.25">
      <c r="H832" s="52"/>
      <c r="I832" s="52"/>
    </row>
    <row r="833" spans="8:9" ht="16.5" customHeight="1" x14ac:dyDescent="0.25">
      <c r="H833" s="52"/>
      <c r="I833" s="52"/>
    </row>
    <row r="834" spans="8:9" ht="16.5" customHeight="1" x14ac:dyDescent="0.25">
      <c r="H834" s="52"/>
      <c r="I834" s="52"/>
    </row>
    <row r="835" spans="8:9" ht="16.5" customHeight="1" x14ac:dyDescent="0.25">
      <c r="H835" s="52"/>
      <c r="I835" s="52"/>
    </row>
    <row r="836" spans="8:9" ht="16.5" customHeight="1" x14ac:dyDescent="0.25">
      <c r="H836" s="52"/>
      <c r="I836" s="52"/>
    </row>
    <row r="837" spans="8:9" ht="16.5" customHeight="1" x14ac:dyDescent="0.25">
      <c r="H837" s="52"/>
      <c r="I837" s="52"/>
    </row>
    <row r="838" spans="8:9" ht="16.5" customHeight="1" x14ac:dyDescent="0.25">
      <c r="H838" s="52"/>
      <c r="I838" s="52"/>
    </row>
    <row r="839" spans="8:9" ht="16.5" customHeight="1" x14ac:dyDescent="0.25">
      <c r="H839" s="52"/>
      <c r="I839" s="52"/>
    </row>
    <row r="840" spans="8:9" ht="16.5" customHeight="1" x14ac:dyDescent="0.25">
      <c r="H840" s="52"/>
      <c r="I840" s="52"/>
    </row>
    <row r="841" spans="8:9" ht="16.5" customHeight="1" x14ac:dyDescent="0.25">
      <c r="H841" s="52"/>
      <c r="I841" s="52"/>
    </row>
    <row r="842" spans="8:9" ht="16.5" customHeight="1" x14ac:dyDescent="0.25">
      <c r="H842" s="52"/>
      <c r="I842" s="52"/>
    </row>
    <row r="843" spans="8:9" ht="16.5" customHeight="1" x14ac:dyDescent="0.25">
      <c r="H843" s="52"/>
      <c r="I843" s="52"/>
    </row>
    <row r="844" spans="8:9" ht="16.5" customHeight="1" x14ac:dyDescent="0.25">
      <c r="H844" s="52"/>
      <c r="I844" s="52"/>
    </row>
    <row r="845" spans="8:9" ht="16.5" customHeight="1" x14ac:dyDescent="0.25">
      <c r="H845" s="52"/>
      <c r="I845" s="52"/>
    </row>
    <row r="846" spans="8:9" ht="16.5" customHeight="1" x14ac:dyDescent="0.25">
      <c r="H846" s="52"/>
      <c r="I846" s="52"/>
    </row>
    <row r="847" spans="8:9" ht="16.5" customHeight="1" x14ac:dyDescent="0.25">
      <c r="H847" s="52"/>
      <c r="I847" s="52"/>
    </row>
    <row r="848" spans="8:9" ht="16.5" customHeight="1" x14ac:dyDescent="0.25">
      <c r="H848" s="52"/>
      <c r="I848" s="52"/>
    </row>
    <row r="849" spans="8:9" ht="16.5" customHeight="1" x14ac:dyDescent="0.25">
      <c r="H849" s="52"/>
      <c r="I849" s="52"/>
    </row>
    <row r="850" spans="8:9" ht="16.5" customHeight="1" x14ac:dyDescent="0.25">
      <c r="H850" s="52"/>
      <c r="I850" s="52"/>
    </row>
    <row r="851" spans="8:9" ht="16.5" customHeight="1" x14ac:dyDescent="0.25">
      <c r="H851" s="52"/>
      <c r="I851" s="52"/>
    </row>
    <row r="852" spans="8:9" ht="16.5" customHeight="1" x14ac:dyDescent="0.25">
      <c r="H852" s="52"/>
      <c r="I852" s="52"/>
    </row>
    <row r="853" spans="8:9" ht="16.5" customHeight="1" x14ac:dyDescent="0.25">
      <c r="H853" s="52"/>
      <c r="I853" s="52"/>
    </row>
    <row r="854" spans="8:9" ht="16.5" customHeight="1" x14ac:dyDescent="0.25">
      <c r="H854" s="52"/>
      <c r="I854" s="52"/>
    </row>
    <row r="855" spans="8:9" ht="16.5" customHeight="1" x14ac:dyDescent="0.25">
      <c r="H855" s="52"/>
      <c r="I855" s="52"/>
    </row>
    <row r="856" spans="8:9" ht="16.5" customHeight="1" x14ac:dyDescent="0.25">
      <c r="H856" s="52"/>
      <c r="I856" s="52"/>
    </row>
    <row r="857" spans="8:9" ht="16.5" customHeight="1" x14ac:dyDescent="0.25">
      <c r="H857" s="52"/>
      <c r="I857" s="52"/>
    </row>
    <row r="858" spans="8:9" ht="16.5" customHeight="1" x14ac:dyDescent="0.25">
      <c r="H858" s="52"/>
      <c r="I858" s="52"/>
    </row>
    <row r="859" spans="8:9" ht="16.5" customHeight="1" x14ac:dyDescent="0.25">
      <c r="H859" s="52"/>
      <c r="I859" s="52"/>
    </row>
    <row r="860" spans="8:9" ht="16.5" customHeight="1" x14ac:dyDescent="0.25">
      <c r="H860" s="52"/>
      <c r="I860" s="52"/>
    </row>
    <row r="861" spans="8:9" ht="16.5" customHeight="1" x14ac:dyDescent="0.25">
      <c r="H861" s="52"/>
      <c r="I861" s="52"/>
    </row>
    <row r="862" spans="8:9" ht="16.5" customHeight="1" x14ac:dyDescent="0.25">
      <c r="H862" s="52"/>
      <c r="I862" s="52"/>
    </row>
    <row r="863" spans="8:9" ht="16.5" customHeight="1" x14ac:dyDescent="0.25">
      <c r="H863" s="52"/>
      <c r="I863" s="52"/>
    </row>
    <row r="864" spans="8:9" ht="16.5" customHeight="1" x14ac:dyDescent="0.25">
      <c r="H864" s="52"/>
      <c r="I864" s="52"/>
    </row>
    <row r="865" spans="8:9" ht="16.5" customHeight="1" x14ac:dyDescent="0.25">
      <c r="H865" s="52"/>
      <c r="I865" s="52"/>
    </row>
    <row r="866" spans="8:9" ht="16.5" customHeight="1" x14ac:dyDescent="0.25">
      <c r="H866" s="52"/>
      <c r="I866" s="52"/>
    </row>
    <row r="867" spans="8:9" ht="16.5" customHeight="1" x14ac:dyDescent="0.25">
      <c r="H867" s="52"/>
      <c r="I867" s="52"/>
    </row>
    <row r="868" spans="8:9" ht="16.5" customHeight="1" x14ac:dyDescent="0.25">
      <c r="H868" s="52"/>
      <c r="I868" s="52"/>
    </row>
    <row r="869" spans="8:9" ht="16.5" customHeight="1" x14ac:dyDescent="0.25">
      <c r="H869" s="52"/>
      <c r="I869" s="52"/>
    </row>
    <row r="870" spans="8:9" ht="16.5" customHeight="1" x14ac:dyDescent="0.25">
      <c r="H870" s="52"/>
      <c r="I870" s="52"/>
    </row>
    <row r="871" spans="8:9" ht="16.5" customHeight="1" x14ac:dyDescent="0.25">
      <c r="H871" s="52"/>
      <c r="I871" s="52"/>
    </row>
    <row r="872" spans="8:9" ht="16.5" customHeight="1" x14ac:dyDescent="0.25">
      <c r="H872" s="52"/>
      <c r="I872" s="52"/>
    </row>
    <row r="873" spans="8:9" ht="16.5" customHeight="1" x14ac:dyDescent="0.25">
      <c r="H873" s="52"/>
      <c r="I873" s="52"/>
    </row>
    <row r="874" spans="8:9" ht="16.5" customHeight="1" x14ac:dyDescent="0.25">
      <c r="H874" s="52"/>
      <c r="I874" s="52"/>
    </row>
    <row r="875" spans="8:9" ht="16.5" customHeight="1" x14ac:dyDescent="0.25">
      <c r="H875" s="52"/>
      <c r="I875" s="52"/>
    </row>
    <row r="876" spans="8:9" ht="16.5" customHeight="1" x14ac:dyDescent="0.25">
      <c r="H876" s="52"/>
      <c r="I876" s="52"/>
    </row>
    <row r="877" spans="8:9" ht="16.5" customHeight="1" x14ac:dyDescent="0.25">
      <c r="H877" s="52"/>
      <c r="I877" s="52"/>
    </row>
    <row r="878" spans="8:9" ht="16.5" customHeight="1" x14ac:dyDescent="0.25">
      <c r="H878" s="52"/>
      <c r="I878" s="52"/>
    </row>
    <row r="879" spans="8:9" ht="16.5" customHeight="1" x14ac:dyDescent="0.25">
      <c r="H879" s="52"/>
      <c r="I879" s="52"/>
    </row>
    <row r="880" spans="8:9" ht="16.5" customHeight="1" x14ac:dyDescent="0.25">
      <c r="H880" s="52"/>
      <c r="I880" s="52"/>
    </row>
    <row r="881" spans="8:9" ht="16.5" customHeight="1" x14ac:dyDescent="0.25">
      <c r="H881" s="52"/>
      <c r="I881" s="52"/>
    </row>
    <row r="882" spans="8:9" ht="16.5" customHeight="1" x14ac:dyDescent="0.25">
      <c r="H882" s="52"/>
      <c r="I882" s="52"/>
    </row>
    <row r="883" spans="8:9" ht="16.5" customHeight="1" x14ac:dyDescent="0.25">
      <c r="H883" s="52"/>
      <c r="I883" s="52"/>
    </row>
    <row r="884" spans="8:9" ht="16.5" customHeight="1" x14ac:dyDescent="0.25">
      <c r="H884" s="52"/>
      <c r="I884" s="52"/>
    </row>
    <row r="885" spans="8:9" ht="16.5" customHeight="1" x14ac:dyDescent="0.25">
      <c r="H885" s="52"/>
      <c r="I885" s="52"/>
    </row>
    <row r="886" spans="8:9" ht="16.5" customHeight="1" x14ac:dyDescent="0.25">
      <c r="H886" s="52"/>
      <c r="I886" s="52"/>
    </row>
    <row r="887" spans="8:9" ht="16.5" customHeight="1" x14ac:dyDescent="0.25">
      <c r="H887" s="52"/>
      <c r="I887" s="52"/>
    </row>
    <row r="888" spans="8:9" ht="16.5" customHeight="1" x14ac:dyDescent="0.25">
      <c r="H888" s="52"/>
      <c r="I888" s="52"/>
    </row>
    <row r="889" spans="8:9" ht="16.5" customHeight="1" x14ac:dyDescent="0.25">
      <c r="H889" s="52"/>
      <c r="I889" s="52"/>
    </row>
    <row r="890" spans="8:9" ht="16.5" customHeight="1" x14ac:dyDescent="0.25">
      <c r="H890" s="52"/>
      <c r="I890" s="52"/>
    </row>
    <row r="891" spans="8:9" ht="16.5" customHeight="1" x14ac:dyDescent="0.25">
      <c r="H891" s="52"/>
      <c r="I891" s="52"/>
    </row>
    <row r="892" spans="8:9" ht="16.5" customHeight="1" x14ac:dyDescent="0.25">
      <c r="H892" s="52"/>
      <c r="I892" s="52"/>
    </row>
    <row r="893" spans="8:9" ht="16.5" customHeight="1" x14ac:dyDescent="0.25">
      <c r="H893" s="52"/>
      <c r="I893" s="52"/>
    </row>
    <row r="894" spans="8:9" ht="16.5" customHeight="1" x14ac:dyDescent="0.25">
      <c r="H894" s="52"/>
      <c r="I894" s="52"/>
    </row>
    <row r="895" spans="8:9" ht="16.5" customHeight="1" x14ac:dyDescent="0.25">
      <c r="H895" s="52"/>
      <c r="I895" s="52"/>
    </row>
    <row r="896" spans="8:9" ht="16.5" customHeight="1" x14ac:dyDescent="0.25">
      <c r="H896" s="52"/>
      <c r="I896" s="52"/>
    </row>
    <row r="897" spans="8:9" ht="16.5" customHeight="1" x14ac:dyDescent="0.25">
      <c r="H897" s="52"/>
      <c r="I897" s="52"/>
    </row>
    <row r="898" spans="8:9" ht="16.5" customHeight="1" x14ac:dyDescent="0.25">
      <c r="H898" s="52"/>
      <c r="I898" s="52"/>
    </row>
    <row r="899" spans="8:9" ht="16.5" customHeight="1" x14ac:dyDescent="0.25">
      <c r="H899" s="52"/>
      <c r="I899" s="52"/>
    </row>
    <row r="900" spans="8:9" ht="16.5" customHeight="1" x14ac:dyDescent="0.25">
      <c r="H900" s="52"/>
      <c r="I900" s="52"/>
    </row>
    <row r="901" spans="8:9" ht="16.5" customHeight="1" x14ac:dyDescent="0.25">
      <c r="H901" s="52"/>
      <c r="I901" s="52"/>
    </row>
    <row r="902" spans="8:9" ht="16.5" customHeight="1" x14ac:dyDescent="0.25">
      <c r="H902" s="52"/>
      <c r="I902" s="52"/>
    </row>
    <row r="903" spans="8:9" ht="16.5" customHeight="1" x14ac:dyDescent="0.25">
      <c r="H903" s="52"/>
      <c r="I903" s="52"/>
    </row>
    <row r="904" spans="8:9" ht="16.5" customHeight="1" x14ac:dyDescent="0.25">
      <c r="H904" s="52"/>
      <c r="I904" s="52"/>
    </row>
    <row r="905" spans="8:9" ht="16.5" customHeight="1" x14ac:dyDescent="0.25">
      <c r="H905" s="52"/>
      <c r="I905" s="52"/>
    </row>
    <row r="906" spans="8:9" ht="16.5" customHeight="1" x14ac:dyDescent="0.25">
      <c r="H906" s="52"/>
      <c r="I906" s="52"/>
    </row>
    <row r="907" spans="8:9" ht="16.5" customHeight="1" x14ac:dyDescent="0.25">
      <c r="H907" s="52"/>
      <c r="I907" s="52"/>
    </row>
    <row r="908" spans="8:9" ht="16.5" customHeight="1" x14ac:dyDescent="0.25">
      <c r="H908" s="52"/>
      <c r="I908" s="52"/>
    </row>
    <row r="909" spans="8:9" ht="16.5" customHeight="1" x14ac:dyDescent="0.25">
      <c r="H909" s="52"/>
      <c r="I909" s="52"/>
    </row>
    <row r="910" spans="8:9" ht="16.5" customHeight="1" x14ac:dyDescent="0.25">
      <c r="H910" s="52"/>
      <c r="I910" s="52"/>
    </row>
    <row r="911" spans="8:9" ht="16.5" customHeight="1" x14ac:dyDescent="0.25">
      <c r="H911" s="52"/>
      <c r="I911" s="52"/>
    </row>
    <row r="912" spans="8:9" ht="16.5" customHeight="1" x14ac:dyDescent="0.25">
      <c r="H912" s="52"/>
      <c r="I912" s="52"/>
    </row>
    <row r="913" spans="8:9" ht="16.5" customHeight="1" x14ac:dyDescent="0.25">
      <c r="H913" s="52"/>
      <c r="I913" s="52"/>
    </row>
    <row r="914" spans="8:9" ht="16.5" customHeight="1" x14ac:dyDescent="0.25">
      <c r="H914" s="52"/>
      <c r="I914" s="52"/>
    </row>
    <row r="915" spans="8:9" ht="16.5" customHeight="1" x14ac:dyDescent="0.25">
      <c r="H915" s="52"/>
      <c r="I915" s="52"/>
    </row>
    <row r="916" spans="8:9" ht="16.5" customHeight="1" x14ac:dyDescent="0.25">
      <c r="H916" s="52"/>
      <c r="I916" s="52"/>
    </row>
    <row r="917" spans="8:9" ht="16.5" customHeight="1" x14ac:dyDescent="0.25">
      <c r="H917" s="52"/>
      <c r="I917" s="52"/>
    </row>
    <row r="918" spans="8:9" ht="16.5" customHeight="1" x14ac:dyDescent="0.25">
      <c r="H918" s="52"/>
      <c r="I918" s="52"/>
    </row>
    <row r="919" spans="8:9" ht="16.5" customHeight="1" x14ac:dyDescent="0.25">
      <c r="H919" s="52"/>
      <c r="I919" s="52"/>
    </row>
    <row r="920" spans="8:9" ht="16.5" customHeight="1" x14ac:dyDescent="0.25">
      <c r="H920" s="52"/>
      <c r="I920" s="52"/>
    </row>
    <row r="921" spans="8:9" ht="16.5" customHeight="1" x14ac:dyDescent="0.25">
      <c r="H921" s="52"/>
      <c r="I921" s="52"/>
    </row>
    <row r="922" spans="8:9" ht="16.5" customHeight="1" x14ac:dyDescent="0.25">
      <c r="H922" s="52"/>
      <c r="I922" s="52"/>
    </row>
    <row r="923" spans="8:9" ht="16.5" customHeight="1" x14ac:dyDescent="0.25">
      <c r="H923" s="52"/>
      <c r="I923" s="52"/>
    </row>
    <row r="924" spans="8:9" ht="16.5" customHeight="1" x14ac:dyDescent="0.25">
      <c r="H924" s="52"/>
      <c r="I924" s="52"/>
    </row>
    <row r="925" spans="8:9" ht="16.5" customHeight="1" x14ac:dyDescent="0.25">
      <c r="H925" s="52"/>
      <c r="I925" s="52"/>
    </row>
    <row r="926" spans="8:9" ht="16.5" customHeight="1" x14ac:dyDescent="0.25">
      <c r="H926" s="52"/>
      <c r="I926" s="52"/>
    </row>
    <row r="927" spans="8:9" ht="16.5" customHeight="1" x14ac:dyDescent="0.25">
      <c r="H927" s="52"/>
      <c r="I927" s="52"/>
    </row>
    <row r="928" spans="8:9" ht="16.5" customHeight="1" x14ac:dyDescent="0.25">
      <c r="H928" s="52"/>
      <c r="I928" s="52"/>
    </row>
    <row r="929" spans="8:9" ht="16.5" customHeight="1" x14ac:dyDescent="0.25">
      <c r="H929" s="52"/>
      <c r="I929" s="52"/>
    </row>
    <row r="930" spans="8:9" ht="16.5" customHeight="1" x14ac:dyDescent="0.25">
      <c r="H930" s="52"/>
      <c r="I930" s="52"/>
    </row>
    <row r="931" spans="8:9" ht="16.5" customHeight="1" x14ac:dyDescent="0.25">
      <c r="H931" s="52"/>
      <c r="I931" s="52"/>
    </row>
    <row r="932" spans="8:9" ht="16.5" customHeight="1" x14ac:dyDescent="0.25">
      <c r="H932" s="52"/>
      <c r="I932" s="52"/>
    </row>
    <row r="933" spans="8:9" ht="16.5" customHeight="1" x14ac:dyDescent="0.25">
      <c r="H933" s="52"/>
      <c r="I933" s="52"/>
    </row>
    <row r="934" spans="8:9" ht="16.5" customHeight="1" x14ac:dyDescent="0.25">
      <c r="H934" s="52"/>
      <c r="I934" s="52"/>
    </row>
    <row r="935" spans="8:9" ht="16.5" customHeight="1" x14ac:dyDescent="0.25">
      <c r="H935" s="52"/>
      <c r="I935" s="52"/>
    </row>
    <row r="936" spans="8:9" ht="16.5" customHeight="1" x14ac:dyDescent="0.25">
      <c r="H936" s="52"/>
      <c r="I936" s="52"/>
    </row>
    <row r="937" spans="8:9" ht="16.5" customHeight="1" x14ac:dyDescent="0.25">
      <c r="H937" s="52"/>
      <c r="I937" s="52"/>
    </row>
    <row r="938" spans="8:9" ht="16.5" customHeight="1" x14ac:dyDescent="0.25">
      <c r="H938" s="52"/>
      <c r="I938" s="52"/>
    </row>
    <row r="939" spans="8:9" ht="16.5" customHeight="1" x14ac:dyDescent="0.25">
      <c r="H939" s="52"/>
      <c r="I939" s="52"/>
    </row>
    <row r="940" spans="8:9" ht="16.5" customHeight="1" x14ac:dyDescent="0.25">
      <c r="H940" s="52"/>
      <c r="I940" s="52"/>
    </row>
    <row r="941" spans="8:9" ht="16.5" customHeight="1" x14ac:dyDescent="0.25">
      <c r="H941" s="52"/>
      <c r="I941" s="52"/>
    </row>
    <row r="942" spans="8:9" ht="16.5" customHeight="1" x14ac:dyDescent="0.25">
      <c r="H942" s="52"/>
      <c r="I942" s="52"/>
    </row>
    <row r="943" spans="8:9" ht="16.5" customHeight="1" x14ac:dyDescent="0.25">
      <c r="H943" s="52"/>
      <c r="I943" s="52"/>
    </row>
    <row r="944" spans="8:9" ht="16.5" customHeight="1" x14ac:dyDescent="0.25">
      <c r="H944" s="52"/>
      <c r="I944" s="52"/>
    </row>
    <row r="945" spans="8:9" ht="16.5" customHeight="1" x14ac:dyDescent="0.25">
      <c r="H945" s="52"/>
      <c r="I945" s="52"/>
    </row>
    <row r="946" spans="8:9" ht="16.5" customHeight="1" x14ac:dyDescent="0.25">
      <c r="H946" s="52"/>
      <c r="I946" s="52"/>
    </row>
    <row r="947" spans="8:9" ht="16.5" customHeight="1" x14ac:dyDescent="0.25">
      <c r="H947" s="52"/>
      <c r="I947" s="52"/>
    </row>
    <row r="948" spans="8:9" ht="16.5" customHeight="1" x14ac:dyDescent="0.25">
      <c r="H948" s="52"/>
      <c r="I948" s="52"/>
    </row>
    <row r="949" spans="8:9" ht="16.5" customHeight="1" x14ac:dyDescent="0.25">
      <c r="H949" s="52"/>
      <c r="I949" s="52"/>
    </row>
    <row r="950" spans="8:9" ht="16.5" customHeight="1" x14ac:dyDescent="0.25">
      <c r="H950" s="52"/>
      <c r="I950" s="52"/>
    </row>
    <row r="951" spans="8:9" ht="16.5" customHeight="1" x14ac:dyDescent="0.25">
      <c r="H951" s="52"/>
      <c r="I951" s="52"/>
    </row>
    <row r="952" spans="8:9" ht="16.5" customHeight="1" x14ac:dyDescent="0.25">
      <c r="H952" s="52"/>
      <c r="I952" s="52"/>
    </row>
    <row r="953" spans="8:9" ht="16.5" customHeight="1" x14ac:dyDescent="0.25">
      <c r="H953" s="52"/>
      <c r="I953" s="52"/>
    </row>
    <row r="954" spans="8:9" ht="16.5" customHeight="1" x14ac:dyDescent="0.25">
      <c r="H954" s="52"/>
      <c r="I954" s="52"/>
    </row>
    <row r="955" spans="8:9" ht="16.5" customHeight="1" x14ac:dyDescent="0.25">
      <c r="H955" s="52"/>
      <c r="I955" s="52"/>
    </row>
    <row r="956" spans="8:9" ht="16.5" customHeight="1" x14ac:dyDescent="0.25">
      <c r="H956" s="52"/>
      <c r="I956" s="52"/>
    </row>
    <row r="957" spans="8:9" ht="16.5" customHeight="1" x14ac:dyDescent="0.25">
      <c r="H957" s="52"/>
      <c r="I957" s="52"/>
    </row>
    <row r="958" spans="8:9" ht="16.5" customHeight="1" x14ac:dyDescent="0.25">
      <c r="H958" s="52"/>
      <c r="I958" s="52"/>
    </row>
    <row r="959" spans="8:9" ht="16.5" customHeight="1" x14ac:dyDescent="0.25">
      <c r="H959" s="52"/>
      <c r="I959" s="52"/>
    </row>
    <row r="960" spans="8:9" ht="16.5" customHeight="1" x14ac:dyDescent="0.25">
      <c r="H960" s="52"/>
      <c r="I960" s="52"/>
    </row>
    <row r="961" spans="8:9" ht="16.5" customHeight="1" x14ac:dyDescent="0.25">
      <c r="H961" s="52"/>
      <c r="I961" s="52"/>
    </row>
    <row r="962" spans="8:9" ht="16.5" customHeight="1" x14ac:dyDescent="0.25">
      <c r="H962" s="52"/>
      <c r="I962" s="52"/>
    </row>
    <row r="963" spans="8:9" ht="16.5" customHeight="1" x14ac:dyDescent="0.25">
      <c r="H963" s="52"/>
      <c r="I963" s="52"/>
    </row>
    <row r="964" spans="8:9" ht="16.5" customHeight="1" x14ac:dyDescent="0.25">
      <c r="H964" s="52"/>
      <c r="I964" s="52"/>
    </row>
    <row r="965" spans="8:9" ht="16.5" customHeight="1" x14ac:dyDescent="0.25">
      <c r="H965" s="52"/>
      <c r="I965" s="52"/>
    </row>
    <row r="966" spans="8:9" ht="16.5" customHeight="1" x14ac:dyDescent="0.25">
      <c r="H966" s="52"/>
      <c r="I966" s="52"/>
    </row>
    <row r="967" spans="8:9" ht="16.5" customHeight="1" x14ac:dyDescent="0.25">
      <c r="H967" s="52"/>
      <c r="I967" s="52"/>
    </row>
    <row r="968" spans="8:9" ht="16.5" customHeight="1" x14ac:dyDescent="0.25">
      <c r="H968" s="52"/>
      <c r="I968" s="52"/>
    </row>
    <row r="969" spans="8:9" ht="16.5" customHeight="1" x14ac:dyDescent="0.25">
      <c r="H969" s="52"/>
      <c r="I969" s="52"/>
    </row>
    <row r="970" spans="8:9" ht="16.5" customHeight="1" x14ac:dyDescent="0.25">
      <c r="H970" s="52"/>
      <c r="I970" s="52"/>
    </row>
    <row r="971" spans="8:9" ht="16.5" customHeight="1" x14ac:dyDescent="0.25">
      <c r="H971" s="52"/>
      <c r="I971" s="52"/>
    </row>
    <row r="972" spans="8:9" ht="16.5" customHeight="1" x14ac:dyDescent="0.25">
      <c r="H972" s="52"/>
      <c r="I972" s="52"/>
    </row>
    <row r="973" spans="8:9" ht="16.5" customHeight="1" x14ac:dyDescent="0.25">
      <c r="H973" s="52"/>
      <c r="I973" s="52"/>
    </row>
    <row r="974" spans="8:9" ht="16.5" customHeight="1" x14ac:dyDescent="0.25">
      <c r="H974" s="52"/>
      <c r="I974" s="52"/>
    </row>
    <row r="975" spans="8:9" ht="16.5" customHeight="1" x14ac:dyDescent="0.25">
      <c r="H975" s="52"/>
      <c r="I975" s="52"/>
    </row>
    <row r="976" spans="8:9" ht="16.5" customHeight="1" x14ac:dyDescent="0.25">
      <c r="H976" s="52"/>
      <c r="I976" s="52"/>
    </row>
    <row r="977" spans="8:9" ht="16.5" customHeight="1" x14ac:dyDescent="0.25">
      <c r="H977" s="52"/>
      <c r="I977" s="52"/>
    </row>
    <row r="978" spans="8:9" ht="16.5" customHeight="1" x14ac:dyDescent="0.25">
      <c r="H978" s="52"/>
      <c r="I978" s="52"/>
    </row>
    <row r="979" spans="8:9" ht="16.5" customHeight="1" x14ac:dyDescent="0.25">
      <c r="H979" s="52"/>
      <c r="I979" s="52"/>
    </row>
    <row r="980" spans="8:9" ht="16.5" customHeight="1" x14ac:dyDescent="0.25">
      <c r="H980" s="52"/>
      <c r="I980" s="52"/>
    </row>
    <row r="981" spans="8:9" ht="16.5" customHeight="1" x14ac:dyDescent="0.25">
      <c r="H981" s="52"/>
      <c r="I981" s="52"/>
    </row>
    <row r="982" spans="8:9" ht="16.5" customHeight="1" x14ac:dyDescent="0.25">
      <c r="H982" s="52"/>
      <c r="I982" s="52"/>
    </row>
    <row r="983" spans="8:9" ht="16.5" customHeight="1" x14ac:dyDescent="0.25">
      <c r="H983" s="52"/>
      <c r="I983" s="52"/>
    </row>
    <row r="984" spans="8:9" ht="16.5" customHeight="1" x14ac:dyDescent="0.25">
      <c r="H984" s="52"/>
      <c r="I984" s="52"/>
    </row>
    <row r="985" spans="8:9" ht="16.5" customHeight="1" x14ac:dyDescent="0.25">
      <c r="H985" s="52"/>
      <c r="I985" s="52"/>
    </row>
    <row r="986" spans="8:9" ht="16.5" customHeight="1" x14ac:dyDescent="0.25">
      <c r="H986" s="52"/>
      <c r="I986" s="52"/>
    </row>
    <row r="987" spans="8:9" ht="16.5" customHeight="1" x14ac:dyDescent="0.25">
      <c r="H987" s="52"/>
      <c r="I987" s="52"/>
    </row>
    <row r="988" spans="8:9" ht="16.5" customHeight="1" x14ac:dyDescent="0.25">
      <c r="H988" s="52"/>
      <c r="I988" s="52"/>
    </row>
    <row r="989" spans="8:9" ht="16.5" customHeight="1" x14ac:dyDescent="0.25">
      <c r="H989" s="52"/>
      <c r="I989" s="52"/>
    </row>
    <row r="990" spans="8:9" ht="16.5" customHeight="1" x14ac:dyDescent="0.25">
      <c r="H990" s="52"/>
      <c r="I990" s="52"/>
    </row>
    <row r="991" spans="8:9" ht="16.5" customHeight="1" x14ac:dyDescent="0.25">
      <c r="H991" s="52"/>
      <c r="I991" s="52"/>
    </row>
    <row r="992" spans="8:9" ht="16.5" customHeight="1" x14ac:dyDescent="0.25">
      <c r="H992" s="52"/>
      <c r="I992" s="52"/>
    </row>
    <row r="993" spans="8:9" ht="16.5" customHeight="1" x14ac:dyDescent="0.25">
      <c r="H993" s="52"/>
      <c r="I993" s="52"/>
    </row>
    <row r="994" spans="8:9" ht="16.5" customHeight="1" x14ac:dyDescent="0.25">
      <c r="H994" s="52"/>
      <c r="I994" s="52"/>
    </row>
    <row r="995" spans="8:9" ht="16.5" customHeight="1" x14ac:dyDescent="0.25">
      <c r="H995" s="52"/>
      <c r="I995" s="52"/>
    </row>
    <row r="996" spans="8:9" ht="16.5" customHeight="1" x14ac:dyDescent="0.25">
      <c r="H996" s="52"/>
      <c r="I996" s="52"/>
    </row>
    <row r="997" spans="8:9" ht="16.5" customHeight="1" x14ac:dyDescent="0.25">
      <c r="H997" s="52"/>
      <c r="I997" s="52"/>
    </row>
    <row r="998" spans="8:9" ht="16.5" customHeight="1" x14ac:dyDescent="0.25">
      <c r="H998" s="52"/>
      <c r="I998" s="52"/>
    </row>
    <row r="999" spans="8:9" ht="16.5" customHeight="1" x14ac:dyDescent="0.25">
      <c r="H999" s="52"/>
      <c r="I999" s="52"/>
    </row>
    <row r="1000" spans="8:9" ht="16.5" customHeight="1" x14ac:dyDescent="0.25">
      <c r="H1000" s="52"/>
      <c r="I1000" s="52"/>
    </row>
    <row r="1001" spans="8:9" ht="16.5" customHeight="1" x14ac:dyDescent="0.25">
      <c r="H1001" s="52"/>
      <c r="I1001" s="52"/>
    </row>
    <row r="1002" spans="8:9" ht="16.5" customHeight="1" x14ac:dyDescent="0.25">
      <c r="H1002" s="52"/>
      <c r="I1002" s="52"/>
    </row>
    <row r="1003" spans="8:9" ht="16.5" customHeight="1" x14ac:dyDescent="0.25">
      <c r="H1003" s="52"/>
      <c r="I1003" s="52"/>
    </row>
    <row r="1004" spans="8:9" ht="16.5" customHeight="1" x14ac:dyDescent="0.25">
      <c r="H1004" s="52"/>
      <c r="I1004" s="52"/>
    </row>
    <row r="1005" spans="8:9" ht="16.5" customHeight="1" x14ac:dyDescent="0.25">
      <c r="H1005" s="52"/>
      <c r="I1005" s="52"/>
    </row>
    <row r="1006" spans="8:9" ht="16.5" customHeight="1" x14ac:dyDescent="0.25">
      <c r="H1006" s="52"/>
      <c r="I1006" s="52"/>
    </row>
    <row r="1007" spans="8:9" ht="16.5" customHeight="1" x14ac:dyDescent="0.25">
      <c r="H1007" s="52"/>
      <c r="I1007" s="52"/>
    </row>
    <row r="1008" spans="8:9" ht="16.5" customHeight="1" x14ac:dyDescent="0.25">
      <c r="H1008" s="52"/>
      <c r="I1008" s="52"/>
    </row>
    <row r="1009" spans="8:9" ht="16.5" customHeight="1" x14ac:dyDescent="0.25">
      <c r="H1009" s="52"/>
      <c r="I1009" s="52"/>
    </row>
    <row r="1010" spans="8:9" ht="16.5" customHeight="1" x14ac:dyDescent="0.25">
      <c r="H1010" s="52"/>
      <c r="I1010" s="52"/>
    </row>
    <row r="1011" spans="8:9" ht="16.5" customHeight="1" x14ac:dyDescent="0.25">
      <c r="H1011" s="52"/>
      <c r="I1011" s="52"/>
    </row>
    <row r="1012" spans="8:9" ht="16.5" customHeight="1" x14ac:dyDescent="0.25">
      <c r="H1012" s="52"/>
      <c r="I1012" s="52"/>
    </row>
    <row r="1013" spans="8:9" ht="16.5" customHeight="1" x14ac:dyDescent="0.25">
      <c r="H1013" s="52"/>
      <c r="I1013" s="52"/>
    </row>
    <row r="1014" spans="8:9" ht="16.5" customHeight="1" x14ac:dyDescent="0.25">
      <c r="H1014" s="52"/>
      <c r="I1014" s="52"/>
    </row>
    <row r="1015" spans="8:9" ht="16.5" customHeight="1" x14ac:dyDescent="0.25">
      <c r="H1015" s="52"/>
      <c r="I1015" s="52"/>
    </row>
    <row r="1016" spans="8:9" ht="16.5" customHeight="1" x14ac:dyDescent="0.25">
      <c r="H1016" s="52"/>
      <c r="I1016" s="52"/>
    </row>
    <row r="1017" spans="8:9" ht="16.5" customHeight="1" x14ac:dyDescent="0.25">
      <c r="H1017" s="52"/>
      <c r="I1017" s="52"/>
    </row>
    <row r="1018" spans="8:9" ht="16.5" customHeight="1" x14ac:dyDescent="0.25">
      <c r="H1018" s="52"/>
      <c r="I1018" s="52"/>
    </row>
    <row r="1019" spans="8:9" ht="16.5" customHeight="1" x14ac:dyDescent="0.25">
      <c r="H1019" s="52"/>
      <c r="I1019" s="52"/>
    </row>
    <row r="1020" spans="8:9" ht="16.5" customHeight="1" x14ac:dyDescent="0.25">
      <c r="H1020" s="52"/>
      <c r="I1020" s="52"/>
    </row>
    <row r="1021" spans="8:9" ht="16.5" customHeight="1" x14ac:dyDescent="0.25">
      <c r="H1021" s="52"/>
      <c r="I1021" s="52"/>
    </row>
    <row r="1022" spans="8:9" ht="16.5" customHeight="1" x14ac:dyDescent="0.25">
      <c r="H1022" s="52"/>
      <c r="I1022" s="52"/>
    </row>
    <row r="1023" spans="8:9" ht="16.5" customHeight="1" x14ac:dyDescent="0.25">
      <c r="H1023" s="52"/>
      <c r="I1023" s="52"/>
    </row>
    <row r="1024" spans="8:9" ht="16.5" customHeight="1" x14ac:dyDescent="0.25">
      <c r="H1024" s="52"/>
      <c r="I1024" s="52"/>
    </row>
    <row r="1025" spans="8:9" ht="16.5" customHeight="1" x14ac:dyDescent="0.25">
      <c r="H1025" s="52"/>
      <c r="I1025" s="52"/>
    </row>
    <row r="1026" spans="8:9" ht="16.5" customHeight="1" x14ac:dyDescent="0.25">
      <c r="H1026" s="52"/>
      <c r="I1026" s="52"/>
    </row>
    <row r="1027" spans="8:9" ht="16.5" customHeight="1" x14ac:dyDescent="0.25">
      <c r="H1027" s="52"/>
      <c r="I1027" s="52"/>
    </row>
    <row r="1028" spans="8:9" ht="16.5" customHeight="1" x14ac:dyDescent="0.25">
      <c r="H1028" s="52"/>
      <c r="I1028" s="52"/>
    </row>
    <row r="1029" spans="8:9" ht="16.5" customHeight="1" x14ac:dyDescent="0.25">
      <c r="H1029" s="52"/>
      <c r="I1029" s="52"/>
    </row>
    <row r="1030" spans="8:9" ht="16.5" customHeight="1" x14ac:dyDescent="0.25">
      <c r="H1030" s="52"/>
      <c r="I1030" s="52"/>
    </row>
    <row r="1031" spans="8:9" ht="16.5" customHeight="1" x14ac:dyDescent="0.25">
      <c r="H1031" s="52"/>
      <c r="I1031" s="52"/>
    </row>
    <row r="1032" spans="8:9" ht="16.5" customHeight="1" x14ac:dyDescent="0.25">
      <c r="H1032" s="52"/>
      <c r="I1032" s="52"/>
    </row>
    <row r="1033" spans="8:9" ht="16.5" customHeight="1" x14ac:dyDescent="0.25">
      <c r="H1033" s="52"/>
      <c r="I1033" s="52"/>
    </row>
    <row r="1034" spans="8:9" ht="16.5" customHeight="1" x14ac:dyDescent="0.25">
      <c r="H1034" s="52"/>
      <c r="I1034" s="52"/>
    </row>
    <row r="1035" spans="8:9" ht="16.5" customHeight="1" x14ac:dyDescent="0.25">
      <c r="H1035" s="52"/>
      <c r="I1035" s="52"/>
    </row>
    <row r="1036" spans="8:9" ht="16.5" customHeight="1" x14ac:dyDescent="0.25">
      <c r="H1036" s="52"/>
      <c r="I1036" s="52"/>
    </row>
    <row r="1037" spans="8:9" ht="16.5" customHeight="1" x14ac:dyDescent="0.25">
      <c r="H1037" s="52"/>
      <c r="I1037" s="52"/>
    </row>
    <row r="1038" spans="8:9" ht="16.5" customHeight="1" x14ac:dyDescent="0.25">
      <c r="H1038" s="52"/>
      <c r="I1038" s="52"/>
    </row>
    <row r="1039" spans="8:9" ht="16.5" customHeight="1" x14ac:dyDescent="0.25">
      <c r="H1039" s="52"/>
      <c r="I1039" s="52"/>
    </row>
    <row r="1040" spans="8:9" ht="16.5" customHeight="1" x14ac:dyDescent="0.25">
      <c r="H1040" s="52"/>
      <c r="I1040" s="52"/>
    </row>
    <row r="1041" spans="8:9" ht="16.5" customHeight="1" x14ac:dyDescent="0.25">
      <c r="H1041" s="52"/>
      <c r="I1041" s="52"/>
    </row>
    <row r="1042" spans="8:9" ht="16.5" customHeight="1" x14ac:dyDescent="0.25">
      <c r="H1042" s="52"/>
      <c r="I1042" s="52"/>
    </row>
    <row r="1043" spans="8:9" ht="16.5" customHeight="1" x14ac:dyDescent="0.25">
      <c r="H1043" s="52"/>
      <c r="I1043" s="52"/>
    </row>
    <row r="1044" spans="8:9" ht="16.5" customHeight="1" x14ac:dyDescent="0.25">
      <c r="H1044" s="52"/>
      <c r="I1044" s="52"/>
    </row>
    <row r="1045" spans="8:9" ht="16.5" customHeight="1" x14ac:dyDescent="0.25">
      <c r="H1045" s="52"/>
      <c r="I1045" s="52"/>
    </row>
    <row r="1046" spans="8:9" ht="16.5" customHeight="1" x14ac:dyDescent="0.25">
      <c r="H1046" s="52"/>
      <c r="I1046" s="52"/>
    </row>
    <row r="1047" spans="8:9" ht="16.5" customHeight="1" x14ac:dyDescent="0.25">
      <c r="H1047" s="52"/>
      <c r="I1047" s="52"/>
    </row>
  </sheetData>
  <sheetProtection algorithmName="SHA-512" hashValue="mKc7iAoYwERkPlOlO2JxsNG+XVvzyFu07bUAByGTKypairsDXZ94Na9woPp6uW8D4qvPmDHNw955pIsRD3lj8g==" saltValue="lnvQ7hebJsDCSFRLJsfsCg==" spinCount="100000" sheet="1" objects="1" scenarios="1"/>
  <mergeCells count="77">
    <mergeCell ref="Q13:R13"/>
    <mergeCell ref="Q14:R14"/>
    <mergeCell ref="P15:R18"/>
    <mergeCell ref="Q8:R8"/>
    <mergeCell ref="Q9:R9"/>
    <mergeCell ref="Q10:R10"/>
    <mergeCell ref="Q11:R11"/>
    <mergeCell ref="Q12:R12"/>
    <mergeCell ref="P1:R3"/>
    <mergeCell ref="P4:R4"/>
    <mergeCell ref="Q5:R5"/>
    <mergeCell ref="Q6:R6"/>
    <mergeCell ref="Q7:R7"/>
    <mergeCell ref="A1:A18"/>
    <mergeCell ref="L1:L18"/>
    <mergeCell ref="B18:K18"/>
    <mergeCell ref="E41:F41"/>
    <mergeCell ref="E42:F42"/>
    <mergeCell ref="C20:G20"/>
    <mergeCell ref="E40:F40"/>
    <mergeCell ref="E39:F39"/>
    <mergeCell ref="E35:F35"/>
    <mergeCell ref="E36:F36"/>
    <mergeCell ref="E37:F37"/>
    <mergeCell ref="E84:F84"/>
    <mergeCell ref="O1:O18"/>
    <mergeCell ref="M4:M15"/>
    <mergeCell ref="C2:G2"/>
    <mergeCell ref="M17:N17"/>
    <mergeCell ref="M16:N16"/>
    <mergeCell ref="K7:K8"/>
    <mergeCell ref="J7:J8"/>
    <mergeCell ref="I16:K16"/>
    <mergeCell ref="D3:H3"/>
    <mergeCell ref="N9:N15"/>
    <mergeCell ref="N5:N6"/>
    <mergeCell ref="N7:N8"/>
    <mergeCell ref="M1:N3"/>
    <mergeCell ref="C3:C4"/>
    <mergeCell ref="J3:K4"/>
    <mergeCell ref="E63:F63"/>
    <mergeCell ref="C62:G62"/>
    <mergeCell ref="E65:F65"/>
    <mergeCell ref="E66:F66"/>
    <mergeCell ref="E67:F67"/>
    <mergeCell ref="E71:F71"/>
    <mergeCell ref="C49:C60"/>
    <mergeCell ref="C63:C74"/>
    <mergeCell ref="C21:C32"/>
    <mergeCell ref="E44:F44"/>
    <mergeCell ref="E45:F45"/>
    <mergeCell ref="E46:F46"/>
    <mergeCell ref="C35:C46"/>
    <mergeCell ref="E38:F38"/>
    <mergeCell ref="E43:F43"/>
    <mergeCell ref="C34:G34"/>
    <mergeCell ref="E68:F68"/>
    <mergeCell ref="E69:F69"/>
    <mergeCell ref="E70:F70"/>
    <mergeCell ref="C48:G48"/>
    <mergeCell ref="E64:F64"/>
    <mergeCell ref="E88:F88"/>
    <mergeCell ref="C77:C88"/>
    <mergeCell ref="E72:F72"/>
    <mergeCell ref="E73:F73"/>
    <mergeCell ref="E74:F74"/>
    <mergeCell ref="E86:F86"/>
    <mergeCell ref="E87:F87"/>
    <mergeCell ref="C76:G76"/>
    <mergeCell ref="E77:F77"/>
    <mergeCell ref="E78:F78"/>
    <mergeCell ref="E79:F79"/>
    <mergeCell ref="E80:F80"/>
    <mergeCell ref="E81:F81"/>
    <mergeCell ref="E85:F85"/>
    <mergeCell ref="E82:F82"/>
    <mergeCell ref="E83:F83"/>
  </mergeCells>
  <conditionalFormatting sqref="D16:G17 H16 D5:H14">
    <cfRule type="colorScale" priority="23">
      <colorScale>
        <cfvo type="formula" val="1"/>
        <cfvo type="formula" val="2"/>
        <cfvo type="formula" val="3"/>
        <color rgb="FFF8696B"/>
        <color rgb="FFFFEB84"/>
        <color rgb="FF63BE7B"/>
      </colorScale>
    </cfRule>
  </conditionalFormatting>
  <conditionalFormatting sqref="D5:H14 H16 D16:G17">
    <cfRule type="cellIs" dxfId="28" priority="22" operator="lessThan">
      <formula>1</formula>
    </cfRule>
  </conditionalFormatting>
  <conditionalFormatting sqref="E36:E45">
    <cfRule type="cellIs" dxfId="27" priority="6" operator="between">
      <formula>1</formula>
      <formula>3</formula>
    </cfRule>
  </conditionalFormatting>
  <conditionalFormatting sqref="E64:E73">
    <cfRule type="cellIs" dxfId="26" priority="5" operator="between">
      <formula>1</formula>
      <formula>3</formula>
    </cfRule>
  </conditionalFormatting>
  <conditionalFormatting sqref="E78:E85">
    <cfRule type="cellIs" dxfId="25" priority="3" operator="between">
      <formula>1</formula>
      <formula>3</formula>
    </cfRule>
  </conditionalFormatting>
  <conditionalFormatting sqref="E22:G31">
    <cfRule type="cellIs" dxfId="24" priority="10" operator="between">
      <formula>1</formula>
      <formula>3</formula>
    </cfRule>
  </conditionalFormatting>
  <conditionalFormatting sqref="E50:G59">
    <cfRule type="cellIs" dxfId="23" priority="8" operator="between">
      <formula>1</formula>
      <formula>3</formula>
    </cfRule>
  </conditionalFormatting>
  <conditionalFormatting sqref="G36:G45">
    <cfRule type="cellIs" dxfId="22" priority="7" operator="between">
      <formula>1</formula>
      <formula>3</formula>
    </cfRule>
  </conditionalFormatting>
  <conditionalFormatting sqref="G64:G73">
    <cfRule type="cellIs" dxfId="21" priority="4" operator="between">
      <formula>1</formula>
      <formula>3</formula>
    </cfRule>
  </conditionalFormatting>
  <conditionalFormatting sqref="G78:G87">
    <cfRule type="cellIs" dxfId="20" priority="1" operator="between">
      <formula>1</formula>
      <formula>3</formula>
    </cfRule>
  </conditionalFormatting>
  <conditionalFormatting sqref="J5">
    <cfRule type="cellIs" dxfId="19" priority="20" operator="lessThan">
      <formula>1</formula>
    </cfRule>
    <cfRule type="colorScale" priority="21">
      <colorScale>
        <cfvo type="formula" val="1"/>
        <cfvo type="formula" val="2"/>
        <cfvo type="formula" val="3"/>
        <color rgb="FFF8696B"/>
        <color rgb="FFFFEB84"/>
        <color rgb="FF63BE7B"/>
      </colorScale>
    </cfRule>
  </conditionalFormatting>
  <dataValidations count="2">
    <dataValidation type="whole" allowBlank="1" showErrorMessage="1" sqref="E22:G31" xr:uid="{BBABCFC0-F163-43C4-86CE-D969D1FD1C5E}">
      <formula1>0</formula1>
      <formula2>3</formula2>
    </dataValidation>
    <dataValidation type="decimal" allowBlank="1" showErrorMessage="1" sqref="G36:G45 E78:G85 E50:G59 E36:E45 E64:G73 G86:G87 H88" xr:uid="{097B9340-F81B-40C3-9C36-82F94A2E1B01}">
      <formula1>0</formula1>
      <formula2>3</formula2>
    </dataValidation>
  </dataValidations>
  <hyperlinks>
    <hyperlink ref="N4" location="Inicio!A1" display="INICIO" xr:uid="{CB1AAB4C-9B5E-42E7-A8E7-8B3207D044DF}"/>
    <hyperlink ref="M16:N16" location="'PROYECCIÓN INICIAL'!A1" display="PROYECCIÓN INCIAL " xr:uid="{BD85A5DA-BFAF-4405-9F0A-9EDEFCCC3FB1}"/>
    <hyperlink ref="C20:G20" location="'PROYECCIÓN INICIAL'!D233" display="FORMACIÓN PEDAGÓGICA INTERCULTURAL" xr:uid="{F28AB3B8-F8C6-4972-9394-C05AB0713B40}"/>
    <hyperlink ref="C34:G34" location="'PROYECCIÓN INICIAL'!D242" display="RESPUESTA A RETOS Y DESAFÍOS" xr:uid="{0D32A64E-F90D-4B17-8345-E59791B13FAD}"/>
    <hyperlink ref="D4" location="Orientadores_Institucional!D15" display="FORMACIÓN PEDAGÓGICA INTERCULTURAL" xr:uid="{B5F0D64B-4315-41A4-A547-E26F656BD560}"/>
    <hyperlink ref="E4" location="Orientadores_Institucional!C24" display="RESPUESTA A RETOS Y DESAFÍOS " xr:uid="{5EE0E3DF-E767-45B5-A972-C2EE3AE9E623}"/>
    <hyperlink ref="F4" location="Orientadores_Institucional!C33" display="CULTURA -  EVALUACIÓN - AUTOEVALUACIÓN" xr:uid="{A7918651-AC85-4A22-80C9-DD508E2792E8}"/>
    <hyperlink ref="G4" location="Orientadores_Institucional!C42" display="PARTICIPACIÓN DE LA COMUNIDAD EDUCATIVA" xr:uid="{4DC00995-1402-492B-8336-5599C99437B3}"/>
    <hyperlink ref="C48:G48" location="'PROYECCIÓN INICIAL'!D248" display="CULTURA DE LA EVALUACIÓN Y LA AUTOEVALUACIÓN" xr:uid="{C54020B0-3B7F-4EDF-8E03-A6FF18B38383}"/>
    <hyperlink ref="C62:G62" location="'PROYECCIÓN INICIAL'!D257" display="PARTICIPACIÓN DE LA COMUNIDAD EDUCATIVA" xr:uid="{DEC8F969-FEED-4C2C-9559-2F9DA58658BA}"/>
    <hyperlink ref="N5:N6" location="Orientadores_Curricular!A1" display="DIMENSIÓN CURRICULAR" xr:uid="{8F9AEDFF-AE09-47C2-B54B-F559386B9E5D}"/>
    <hyperlink ref="N7:N8" location="Orientadores_Estratégica!A1" display="DIMENSIÓN ESTRATEGICA " xr:uid="{E7C7671B-A066-4DF2-92FA-5CAD33DECFF9}"/>
    <hyperlink ref="C76:G76" location="'PROYECCIÓN INICIAL'!D263" display="Inserte Titulo " xr:uid="{08B41907-F812-4A35-BBFD-F757DF061342}"/>
    <hyperlink ref="N9:N15" location="Orientadores_Institucional!A1" display="DIMENSIÓN INSTITUCIONAL" xr:uid="{77A51442-CE86-4ACB-AFD5-EB9118623A9C}"/>
  </hyperlinks>
  <pageMargins left="0.7" right="0.7" top="0.75" bottom="0.75" header="0" footer="0"/>
  <pageSetup orientation="landscape" r:id="rId1"/>
  <ignoredErrors>
    <ignoredError sqref="H46" formulaRange="1"/>
  </ignoredError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6C2BF-48E8-4C53-95EB-551645F87F74}">
  <sheetPr>
    <tabColor rgb="FF7030A0"/>
  </sheetPr>
  <dimension ref="A1:Q1157"/>
  <sheetViews>
    <sheetView zoomScale="73" zoomScaleNormal="73" workbookViewId="0">
      <pane xSplit="1" ySplit="10" topLeftCell="B11" activePane="bottomRight" state="frozen"/>
      <selection pane="topRight" activeCell="B1" sqref="B1"/>
      <selection pane="bottomLeft" activeCell="A8" sqref="A8"/>
      <selection pane="bottomRight" activeCell="H18" sqref="H18"/>
    </sheetView>
  </sheetViews>
  <sheetFormatPr baseColWidth="10" defaultColWidth="14.44140625" defaultRowHeight="15" customHeight="1" x14ac:dyDescent="0.3"/>
  <cols>
    <col min="1" max="2" width="1.33203125" style="203" customWidth="1"/>
    <col min="3" max="3" width="5.6640625" style="203" customWidth="1"/>
    <col min="4" max="4" width="28.44140625" style="203" customWidth="1"/>
    <col min="5" max="5" width="11.6640625" style="203" customWidth="1"/>
    <col min="6" max="6" width="6.6640625" style="203" customWidth="1"/>
    <col min="7" max="7" width="12.88671875" style="203" customWidth="1"/>
    <col min="8" max="8" width="73.44140625" style="228" customWidth="1"/>
    <col min="9" max="9" width="12" style="228" customWidth="1"/>
    <col min="10" max="10" width="15.5546875" style="228" customWidth="1"/>
    <col min="11" max="11" width="23.44140625" style="228" customWidth="1"/>
    <col min="12" max="12" width="1.33203125" style="228" customWidth="1"/>
    <col min="13" max="13" width="5.88671875" style="228" customWidth="1"/>
    <col min="14" max="14" width="6.109375" style="228" customWidth="1"/>
    <col min="15" max="16" width="24" style="228" customWidth="1"/>
    <col min="17" max="17" width="1.109375" style="228" customWidth="1"/>
    <col min="18" max="25" width="10.6640625" style="228" customWidth="1"/>
    <col min="26" max="16384" width="14.44140625" style="228"/>
  </cols>
  <sheetData>
    <row r="1" spans="1:17" s="203" customFormat="1" ht="21" customHeight="1" x14ac:dyDescent="0.3">
      <c r="A1" s="196"/>
      <c r="B1" s="197"/>
      <c r="C1" s="197"/>
      <c r="D1" s="197"/>
      <c r="E1" s="197"/>
      <c r="F1" s="197"/>
      <c r="G1" s="197"/>
      <c r="H1" s="197"/>
      <c r="I1" s="198"/>
      <c r="J1" s="199"/>
      <c r="K1" s="200"/>
      <c r="L1" s="197"/>
      <c r="M1" s="619" t="s">
        <v>174</v>
      </c>
      <c r="N1" s="201">
        <v>1</v>
      </c>
      <c r="O1" s="625">
        <f>Inicio!D7</f>
        <v>0</v>
      </c>
      <c r="P1" s="625"/>
      <c r="Q1" s="202"/>
    </row>
    <row r="2" spans="1:17" s="203" customFormat="1" ht="21" customHeight="1" x14ac:dyDescent="0.3">
      <c r="B2" s="197"/>
      <c r="C2" s="577"/>
      <c r="D2" s="577"/>
      <c r="E2" s="577"/>
      <c r="F2" s="577"/>
      <c r="G2" s="577"/>
      <c r="H2" s="622" t="s">
        <v>130</v>
      </c>
      <c r="I2" s="582" t="s">
        <v>122</v>
      </c>
      <c r="J2" s="583"/>
      <c r="K2" s="626"/>
      <c r="L2" s="197"/>
      <c r="M2" s="620"/>
      <c r="N2" s="21">
        <v>2</v>
      </c>
      <c r="O2" s="432">
        <f>Inicio!D8</f>
        <v>0</v>
      </c>
      <c r="P2" s="432"/>
      <c r="Q2" s="204"/>
    </row>
    <row r="3" spans="1:17" s="203" customFormat="1" ht="24" customHeight="1" x14ac:dyDescent="0.3">
      <c r="B3" s="197"/>
      <c r="C3" s="577"/>
      <c r="D3" s="577"/>
      <c r="E3" s="577"/>
      <c r="F3" s="577"/>
      <c r="G3" s="577"/>
      <c r="H3" s="622"/>
      <c r="I3" s="578" t="s">
        <v>125</v>
      </c>
      <c r="J3" s="205" t="s">
        <v>123</v>
      </c>
      <c r="K3" s="626"/>
      <c r="L3" s="197"/>
      <c r="M3" s="620"/>
      <c r="N3" s="21">
        <v>3</v>
      </c>
      <c r="O3" s="432">
        <f>Inicio!D9</f>
        <v>0</v>
      </c>
      <c r="P3" s="432"/>
      <c r="Q3" s="204"/>
    </row>
    <row r="4" spans="1:17" s="203" customFormat="1" ht="24" customHeight="1" x14ac:dyDescent="0.3">
      <c r="B4" s="197"/>
      <c r="C4" s="577"/>
      <c r="D4" s="577"/>
      <c r="E4" s="577"/>
      <c r="F4" s="577"/>
      <c r="G4" s="577"/>
      <c r="H4" s="622"/>
      <c r="I4" s="578"/>
      <c r="J4" s="206" t="s">
        <v>1</v>
      </c>
      <c r="K4" s="626"/>
      <c r="L4" s="197"/>
      <c r="M4" s="620"/>
      <c r="N4" s="21">
        <v>4</v>
      </c>
      <c r="O4" s="432">
        <f>Inicio!D10</f>
        <v>0</v>
      </c>
      <c r="P4" s="432"/>
      <c r="Q4" s="204"/>
    </row>
    <row r="5" spans="1:17" s="203" customFormat="1" ht="27.75" customHeight="1" x14ac:dyDescent="0.3">
      <c r="B5" s="197"/>
      <c r="C5" s="576"/>
      <c r="D5" s="576"/>
      <c r="E5" s="576"/>
      <c r="F5" s="207" t="s">
        <v>115</v>
      </c>
      <c r="G5" s="208" t="s">
        <v>116</v>
      </c>
      <c r="H5" s="622"/>
      <c r="I5" s="578"/>
      <c r="J5" s="209" t="s">
        <v>15</v>
      </c>
      <c r="K5" s="626"/>
      <c r="L5" s="197"/>
      <c r="M5" s="620"/>
      <c r="N5" s="21">
        <v>5</v>
      </c>
      <c r="O5" s="432">
        <f>Inicio!D11</f>
        <v>0</v>
      </c>
      <c r="P5" s="432"/>
      <c r="Q5" s="204"/>
    </row>
    <row r="6" spans="1:17" s="203" customFormat="1" ht="27.75" customHeight="1" x14ac:dyDescent="0.3">
      <c r="B6" s="197"/>
      <c r="C6" s="576"/>
      <c r="D6" s="576"/>
      <c r="E6" s="576"/>
      <c r="F6" s="210" t="s">
        <v>117</v>
      </c>
      <c r="G6" s="211" t="s">
        <v>118</v>
      </c>
      <c r="H6" s="622"/>
      <c r="I6" s="579"/>
      <c r="J6" s="212" t="s">
        <v>124</v>
      </c>
      <c r="K6" s="626"/>
      <c r="L6" s="197"/>
      <c r="M6" s="620"/>
      <c r="N6" s="21">
        <v>6</v>
      </c>
      <c r="O6" s="432">
        <f>Inicio!D12</f>
        <v>0</v>
      </c>
      <c r="P6" s="432"/>
      <c r="Q6" s="204"/>
    </row>
    <row r="7" spans="1:17" s="203" customFormat="1" ht="27.75" customHeight="1" x14ac:dyDescent="0.3">
      <c r="B7" s="197"/>
      <c r="C7" s="576"/>
      <c r="D7" s="576"/>
      <c r="E7" s="576"/>
      <c r="F7" s="589" t="s">
        <v>119</v>
      </c>
      <c r="G7" s="588" t="s">
        <v>120</v>
      </c>
      <c r="H7" s="622"/>
      <c r="I7" s="584" t="s">
        <v>158</v>
      </c>
      <c r="J7" s="585"/>
      <c r="K7" s="626"/>
      <c r="L7" s="197"/>
      <c r="M7" s="620"/>
      <c r="N7" s="21">
        <v>7</v>
      </c>
      <c r="O7" s="432">
        <f>Inicio!D13</f>
        <v>0</v>
      </c>
      <c r="P7" s="432"/>
      <c r="Q7" s="204"/>
    </row>
    <row r="8" spans="1:17" s="203" customFormat="1" ht="21" customHeight="1" x14ac:dyDescent="0.3">
      <c r="B8" s="197"/>
      <c r="C8" s="576"/>
      <c r="D8" s="576"/>
      <c r="E8" s="576"/>
      <c r="F8" s="589"/>
      <c r="G8" s="588"/>
      <c r="H8" s="622"/>
      <c r="I8" s="580" t="s">
        <v>126</v>
      </c>
      <c r="J8" s="581"/>
      <c r="K8" s="626"/>
      <c r="L8" s="197"/>
      <c r="M8" s="620"/>
      <c r="N8" s="21">
        <v>8</v>
      </c>
      <c r="O8" s="432">
        <f>Inicio!D14</f>
        <v>0</v>
      </c>
      <c r="P8" s="432"/>
      <c r="Q8" s="204"/>
    </row>
    <row r="9" spans="1:17" s="203" customFormat="1" ht="21" customHeight="1" x14ac:dyDescent="0.3">
      <c r="B9" s="197"/>
      <c r="C9" s="213" t="s">
        <v>131</v>
      </c>
      <c r="D9" s="214" t="s">
        <v>132</v>
      </c>
      <c r="E9" s="575" t="s">
        <v>159</v>
      </c>
      <c r="F9" s="623" t="s">
        <v>133</v>
      </c>
      <c r="G9" s="627" t="s">
        <v>157</v>
      </c>
      <c r="H9" s="215" t="s">
        <v>134</v>
      </c>
      <c r="I9" s="586" t="s">
        <v>135</v>
      </c>
      <c r="J9" s="587"/>
      <c r="K9" s="215" t="s">
        <v>136</v>
      </c>
      <c r="L9" s="197"/>
      <c r="M9" s="620"/>
      <c r="N9" s="21">
        <v>9</v>
      </c>
      <c r="O9" s="432">
        <f>Inicio!D15</f>
        <v>0</v>
      </c>
      <c r="P9" s="432"/>
      <c r="Q9" s="204"/>
    </row>
    <row r="10" spans="1:17" s="203" customFormat="1" ht="21" customHeight="1" thickBot="1" x14ac:dyDescent="0.35">
      <c r="B10" s="197"/>
      <c r="C10" s="218"/>
      <c r="D10" s="219"/>
      <c r="E10" s="575"/>
      <c r="F10" s="624"/>
      <c r="G10" s="627"/>
      <c r="H10" s="215"/>
      <c r="I10" s="216" t="s">
        <v>137</v>
      </c>
      <c r="J10" s="217" t="s">
        <v>138</v>
      </c>
      <c r="K10" s="215"/>
      <c r="L10" s="197"/>
      <c r="M10" s="621"/>
      <c r="N10" s="220">
        <v>10</v>
      </c>
      <c r="O10" s="618">
        <f>Inicio!D16</f>
        <v>0</v>
      </c>
      <c r="P10" s="618"/>
      <c r="Q10" s="221"/>
    </row>
    <row r="11" spans="1:17" ht="29.25" customHeight="1" x14ac:dyDescent="0.3">
      <c r="B11" s="197"/>
      <c r="C11" s="611" t="s">
        <v>144</v>
      </c>
      <c r="D11" s="504" t="s">
        <v>145</v>
      </c>
      <c r="E11" s="502" t="str">
        <f>Orientadores_Curricular!D16</f>
        <v/>
      </c>
      <c r="F11" s="542">
        <v>1</v>
      </c>
      <c r="G11" s="527" t="str">
        <f>Orientadores_Curricular!D33</f>
        <v/>
      </c>
      <c r="H11" s="256"/>
      <c r="I11" s="231"/>
      <c r="J11" s="231"/>
      <c r="K11" s="232"/>
      <c r="L11" s="233"/>
    </row>
    <row r="12" spans="1:17" ht="29.25" customHeight="1" thickBot="1" x14ac:dyDescent="0.35">
      <c r="B12" s="197"/>
      <c r="C12" s="612"/>
      <c r="D12" s="505"/>
      <c r="E12" s="503"/>
      <c r="F12" s="543"/>
      <c r="G12" s="528"/>
      <c r="H12" s="257"/>
      <c r="I12" s="234"/>
      <c r="J12" s="234"/>
      <c r="K12" s="235"/>
      <c r="L12" s="226"/>
    </row>
    <row r="13" spans="1:17" ht="29.25" customHeight="1" x14ac:dyDescent="0.3">
      <c r="B13" s="197"/>
      <c r="C13" s="612"/>
      <c r="D13" s="505"/>
      <c r="E13" s="503"/>
      <c r="F13" s="542">
        <v>2</v>
      </c>
      <c r="G13" s="527" t="str">
        <f>Orientadores_Curricular!F33</f>
        <v/>
      </c>
      <c r="H13" s="256"/>
      <c r="I13" s="231"/>
      <c r="J13" s="231"/>
      <c r="K13" s="232"/>
      <c r="L13" s="226"/>
    </row>
    <row r="14" spans="1:17" ht="29.25" customHeight="1" thickBot="1" x14ac:dyDescent="0.35">
      <c r="B14" s="197"/>
      <c r="C14" s="612"/>
      <c r="D14" s="505"/>
      <c r="E14" s="503"/>
      <c r="F14" s="543"/>
      <c r="G14" s="528"/>
      <c r="H14" s="257"/>
      <c r="I14" s="234"/>
      <c r="J14" s="234"/>
      <c r="K14" s="235"/>
      <c r="L14" s="226"/>
    </row>
    <row r="15" spans="1:17" ht="29.25" customHeight="1" x14ac:dyDescent="0.3">
      <c r="B15" s="197"/>
      <c r="C15" s="612"/>
      <c r="D15" s="505"/>
      <c r="E15" s="503"/>
      <c r="F15" s="538">
        <v>3</v>
      </c>
      <c r="G15" s="540" t="str">
        <f>Orientadores_Curricular!H33</f>
        <v/>
      </c>
      <c r="H15" s="256"/>
      <c r="I15" s="231"/>
      <c r="J15" s="231"/>
      <c r="K15" s="232"/>
      <c r="L15" s="226"/>
    </row>
    <row r="16" spans="1:17" ht="29.25" customHeight="1" thickBot="1" x14ac:dyDescent="0.35">
      <c r="B16" s="197"/>
      <c r="C16" s="612"/>
      <c r="D16" s="505"/>
      <c r="E16" s="503"/>
      <c r="F16" s="539"/>
      <c r="G16" s="541"/>
      <c r="H16" s="258"/>
      <c r="I16" s="236"/>
      <c r="J16" s="236"/>
      <c r="K16" s="237"/>
      <c r="L16" s="226"/>
    </row>
    <row r="17" spans="2:12" ht="29.25" customHeight="1" thickBot="1" x14ac:dyDescent="0.35">
      <c r="B17" s="197"/>
      <c r="C17" s="612"/>
      <c r="D17" s="505"/>
      <c r="E17" s="503"/>
      <c r="F17" s="538">
        <v>4</v>
      </c>
      <c r="G17" s="540" t="str">
        <f>Orientadores_Curricular!J33</f>
        <v/>
      </c>
      <c r="H17" s="256"/>
      <c r="I17" s="231"/>
      <c r="J17" s="231"/>
      <c r="K17" s="232"/>
      <c r="L17" s="238"/>
    </row>
    <row r="18" spans="2:12" ht="29.25" customHeight="1" thickBot="1" x14ac:dyDescent="0.35">
      <c r="B18" s="197"/>
      <c r="C18" s="612"/>
      <c r="D18" s="505"/>
      <c r="E18" s="503"/>
      <c r="F18" s="539"/>
      <c r="G18" s="541"/>
      <c r="H18" s="258"/>
      <c r="I18" s="236"/>
      <c r="J18" s="236"/>
      <c r="K18" s="237"/>
      <c r="L18" s="226"/>
    </row>
    <row r="19" spans="2:12" ht="29.25" customHeight="1" x14ac:dyDescent="0.3">
      <c r="B19" s="197"/>
      <c r="C19" s="612"/>
      <c r="D19" s="504" t="s">
        <v>146</v>
      </c>
      <c r="E19" s="502" t="str">
        <f>Orientadores_Curricular!E16</f>
        <v/>
      </c>
      <c r="F19" s="542">
        <v>1</v>
      </c>
      <c r="G19" s="527" t="str">
        <f>Orientadores_Curricular!D48</f>
        <v/>
      </c>
      <c r="H19" s="259"/>
      <c r="I19" s="231"/>
      <c r="J19" s="231"/>
      <c r="K19" s="232"/>
      <c r="L19" s="226"/>
    </row>
    <row r="20" spans="2:12" ht="29.25" customHeight="1" thickBot="1" x14ac:dyDescent="0.35">
      <c r="B20" s="197"/>
      <c r="C20" s="612"/>
      <c r="D20" s="505"/>
      <c r="E20" s="503"/>
      <c r="F20" s="543"/>
      <c r="G20" s="528"/>
      <c r="H20" s="257"/>
      <c r="I20" s="234"/>
      <c r="J20" s="234"/>
      <c r="K20" s="235"/>
      <c r="L20" s="226"/>
    </row>
    <row r="21" spans="2:12" ht="29.25" customHeight="1" x14ac:dyDescent="0.3">
      <c r="B21" s="197"/>
      <c r="C21" s="612"/>
      <c r="D21" s="505"/>
      <c r="E21" s="503"/>
      <c r="F21" s="538">
        <v>2</v>
      </c>
      <c r="G21" s="540" t="str">
        <f>Orientadores_Curricular!F48</f>
        <v/>
      </c>
      <c r="H21" s="256"/>
      <c r="I21" s="231"/>
      <c r="J21" s="231"/>
      <c r="K21" s="232"/>
      <c r="L21" s="226"/>
    </row>
    <row r="22" spans="2:12" ht="29.25" customHeight="1" thickBot="1" x14ac:dyDescent="0.35">
      <c r="B22" s="197"/>
      <c r="C22" s="612"/>
      <c r="D22" s="505"/>
      <c r="E22" s="503"/>
      <c r="F22" s="539"/>
      <c r="G22" s="541"/>
      <c r="H22" s="258"/>
      <c r="I22" s="236"/>
      <c r="J22" s="236"/>
      <c r="K22" s="237"/>
      <c r="L22" s="226"/>
    </row>
    <row r="23" spans="2:12" ht="29.25" customHeight="1" x14ac:dyDescent="0.3">
      <c r="B23" s="197"/>
      <c r="C23" s="612"/>
      <c r="D23" s="505"/>
      <c r="E23" s="503"/>
      <c r="F23" s="542">
        <v>3</v>
      </c>
      <c r="G23" s="527" t="str">
        <f>Orientadores_Curricular!G48</f>
        <v/>
      </c>
      <c r="H23" s="259"/>
      <c r="I23" s="231"/>
      <c r="J23" s="231"/>
      <c r="K23" s="232"/>
      <c r="L23" s="226"/>
    </row>
    <row r="24" spans="2:12" ht="29.25" customHeight="1" thickBot="1" x14ac:dyDescent="0.35">
      <c r="B24" s="197"/>
      <c r="C24" s="612"/>
      <c r="D24" s="505"/>
      <c r="E24" s="503"/>
      <c r="F24" s="543"/>
      <c r="G24" s="528"/>
      <c r="H24" s="257"/>
      <c r="I24" s="234"/>
      <c r="J24" s="234"/>
      <c r="K24" s="235"/>
      <c r="L24" s="226"/>
    </row>
    <row r="25" spans="2:12" ht="29.25" customHeight="1" x14ac:dyDescent="0.3">
      <c r="B25" s="197"/>
      <c r="C25" s="612"/>
      <c r="D25" s="505"/>
      <c r="E25" s="503"/>
      <c r="F25" s="538">
        <v>4</v>
      </c>
      <c r="G25" s="540" t="str">
        <f>Orientadores_Curricular!I48</f>
        <v/>
      </c>
      <c r="H25" s="259"/>
      <c r="I25" s="231"/>
      <c r="J25" s="231"/>
      <c r="K25" s="232"/>
      <c r="L25" s="226"/>
    </row>
    <row r="26" spans="2:12" ht="29.25" customHeight="1" thickBot="1" x14ac:dyDescent="0.35">
      <c r="B26" s="197"/>
      <c r="C26" s="612"/>
      <c r="D26" s="505"/>
      <c r="E26" s="503"/>
      <c r="F26" s="539"/>
      <c r="G26" s="541"/>
      <c r="H26" s="258"/>
      <c r="I26" s="236"/>
      <c r="J26" s="236"/>
      <c r="K26" s="237"/>
      <c r="L26" s="226"/>
    </row>
    <row r="27" spans="2:12" ht="29.25" customHeight="1" x14ac:dyDescent="0.3">
      <c r="B27" s="197"/>
      <c r="C27" s="612"/>
      <c r="D27" s="505"/>
      <c r="E27" s="503"/>
      <c r="F27" s="542">
        <v>5</v>
      </c>
      <c r="G27" s="527" t="str">
        <f>Orientadores_Curricular!K48</f>
        <v/>
      </c>
      <c r="H27" s="259"/>
      <c r="I27" s="231"/>
      <c r="J27" s="231"/>
      <c r="K27" s="232"/>
      <c r="L27" s="226"/>
    </row>
    <row r="28" spans="2:12" ht="29.25" customHeight="1" thickBot="1" x14ac:dyDescent="0.35">
      <c r="B28" s="197"/>
      <c r="C28" s="612"/>
      <c r="D28" s="506"/>
      <c r="E28" s="503"/>
      <c r="F28" s="543"/>
      <c r="G28" s="528"/>
      <c r="H28" s="258"/>
      <c r="I28" s="236"/>
      <c r="J28" s="236"/>
      <c r="K28" s="237"/>
      <c r="L28" s="226"/>
    </row>
    <row r="29" spans="2:12" ht="29.25" customHeight="1" x14ac:dyDescent="0.3">
      <c r="B29" s="197"/>
      <c r="C29" s="612"/>
      <c r="D29" s="504" t="s">
        <v>147</v>
      </c>
      <c r="E29" s="502" t="str">
        <f>Orientadores_Curricular!F16</f>
        <v/>
      </c>
      <c r="F29" s="542">
        <v>1</v>
      </c>
      <c r="G29" s="527" t="str">
        <f>Orientadores_Curricular!D62</f>
        <v/>
      </c>
      <c r="H29" s="256"/>
      <c r="I29" s="231"/>
      <c r="J29" s="231"/>
      <c r="K29" s="232"/>
      <c r="L29" s="226"/>
    </row>
    <row r="30" spans="2:12" ht="29.25" customHeight="1" thickBot="1" x14ac:dyDescent="0.35">
      <c r="B30" s="197"/>
      <c r="C30" s="612"/>
      <c r="D30" s="505"/>
      <c r="E30" s="503"/>
      <c r="F30" s="543"/>
      <c r="G30" s="528"/>
      <c r="H30" s="258"/>
      <c r="I30" s="236"/>
      <c r="J30" s="236"/>
      <c r="K30" s="237"/>
      <c r="L30" s="226"/>
    </row>
    <row r="31" spans="2:12" ht="29.25" customHeight="1" x14ac:dyDescent="0.3">
      <c r="B31" s="197"/>
      <c r="C31" s="612"/>
      <c r="D31" s="505"/>
      <c r="E31" s="503"/>
      <c r="F31" s="542">
        <v>2</v>
      </c>
      <c r="G31" s="527" t="str">
        <f>Orientadores_Curricular!E62</f>
        <v/>
      </c>
      <c r="H31" s="256"/>
      <c r="I31" s="231"/>
      <c r="J31" s="231"/>
      <c r="K31" s="232"/>
      <c r="L31" s="226"/>
    </row>
    <row r="32" spans="2:12" ht="29.25" customHeight="1" thickBot="1" x14ac:dyDescent="0.35">
      <c r="B32" s="197"/>
      <c r="C32" s="612"/>
      <c r="D32" s="505"/>
      <c r="E32" s="503"/>
      <c r="F32" s="543"/>
      <c r="G32" s="528"/>
      <c r="H32" s="257"/>
      <c r="I32" s="234"/>
      <c r="J32" s="234"/>
      <c r="K32" s="235"/>
      <c r="L32" s="226"/>
    </row>
    <row r="33" spans="2:12" ht="29.25" customHeight="1" x14ac:dyDescent="0.3">
      <c r="B33" s="197"/>
      <c r="C33" s="612"/>
      <c r="D33" s="505"/>
      <c r="E33" s="503"/>
      <c r="F33" s="542">
        <v>3</v>
      </c>
      <c r="G33" s="527" t="str">
        <f>Orientadores_Curricular!G62</f>
        <v/>
      </c>
      <c r="H33" s="259"/>
      <c r="I33" s="231"/>
      <c r="J33" s="231"/>
      <c r="K33" s="232"/>
      <c r="L33" s="226"/>
    </row>
    <row r="34" spans="2:12" ht="29.25" customHeight="1" thickBot="1" x14ac:dyDescent="0.35">
      <c r="B34" s="197"/>
      <c r="C34" s="612"/>
      <c r="D34" s="505"/>
      <c r="E34" s="503"/>
      <c r="F34" s="543"/>
      <c r="G34" s="528"/>
      <c r="H34" s="257"/>
      <c r="I34" s="234"/>
      <c r="J34" s="234"/>
      <c r="K34" s="235"/>
      <c r="L34" s="226"/>
    </row>
    <row r="35" spans="2:12" ht="29.25" customHeight="1" x14ac:dyDescent="0.3">
      <c r="B35" s="197"/>
      <c r="C35" s="612"/>
      <c r="D35" s="505"/>
      <c r="E35" s="503"/>
      <c r="F35" s="538">
        <v>4</v>
      </c>
      <c r="G35" s="540" t="str">
        <f>Orientadores_Curricular!H62</f>
        <v/>
      </c>
      <c r="H35" s="256"/>
      <c r="I35" s="231"/>
      <c r="J35" s="239"/>
      <c r="K35" s="232"/>
      <c r="L35" s="226"/>
    </row>
    <row r="36" spans="2:12" ht="29.25" customHeight="1" thickBot="1" x14ac:dyDescent="0.35">
      <c r="B36" s="197"/>
      <c r="C36" s="612"/>
      <c r="D36" s="505"/>
      <c r="E36" s="503"/>
      <c r="F36" s="539"/>
      <c r="G36" s="541"/>
      <c r="H36" s="258"/>
      <c r="I36" s="236"/>
      <c r="J36" s="236"/>
      <c r="K36" s="237"/>
      <c r="L36" s="226"/>
    </row>
    <row r="37" spans="2:12" ht="29.25" customHeight="1" x14ac:dyDescent="0.3">
      <c r="B37" s="197"/>
      <c r="C37" s="612"/>
      <c r="D37" s="505"/>
      <c r="E37" s="503"/>
      <c r="F37" s="538">
        <v>5</v>
      </c>
      <c r="G37" s="540" t="str">
        <f>Orientadores_Curricular!J62</f>
        <v/>
      </c>
      <c r="H37" s="259"/>
      <c r="I37" s="231"/>
      <c r="J37" s="231"/>
      <c r="K37" s="232"/>
      <c r="L37" s="226"/>
    </row>
    <row r="38" spans="2:12" ht="29.25" customHeight="1" thickBot="1" x14ac:dyDescent="0.35">
      <c r="B38" s="197"/>
      <c r="C38" s="612"/>
      <c r="D38" s="506"/>
      <c r="E38" s="503"/>
      <c r="F38" s="539"/>
      <c r="G38" s="541"/>
      <c r="H38" s="258"/>
      <c r="I38" s="236"/>
      <c r="J38" s="236"/>
      <c r="K38" s="237"/>
      <c r="L38" s="226"/>
    </row>
    <row r="39" spans="2:12" ht="29.25" customHeight="1" x14ac:dyDescent="0.3">
      <c r="B39" s="197"/>
      <c r="C39" s="612"/>
      <c r="D39" s="504" t="s">
        <v>148</v>
      </c>
      <c r="E39" s="571" t="str">
        <f>Orientadores_Curricular!G16</f>
        <v/>
      </c>
      <c r="F39" s="542">
        <v>1</v>
      </c>
      <c r="G39" s="527" t="str">
        <f>Orientadores_Curricular!D76</f>
        <v/>
      </c>
      <c r="H39" s="260"/>
      <c r="I39" s="231"/>
      <c r="J39" s="231"/>
      <c r="K39" s="232"/>
      <c r="L39" s="226"/>
    </row>
    <row r="40" spans="2:12" ht="29.25" customHeight="1" thickBot="1" x14ac:dyDescent="0.35">
      <c r="B40" s="197"/>
      <c r="C40" s="612"/>
      <c r="D40" s="505"/>
      <c r="E40" s="572"/>
      <c r="F40" s="543"/>
      <c r="G40" s="528"/>
      <c r="H40" s="257"/>
      <c r="I40" s="234"/>
      <c r="J40" s="234"/>
      <c r="K40" s="235"/>
      <c r="L40" s="226"/>
    </row>
    <row r="41" spans="2:12" ht="29.25" customHeight="1" x14ac:dyDescent="0.3">
      <c r="B41" s="197"/>
      <c r="C41" s="612"/>
      <c r="D41" s="505"/>
      <c r="E41" s="573"/>
      <c r="F41" s="542">
        <v>2</v>
      </c>
      <c r="G41" s="527" t="str">
        <f>Orientadores_Curricular!E76</f>
        <v/>
      </c>
      <c r="H41" s="256"/>
      <c r="I41" s="231"/>
      <c r="J41" s="231"/>
      <c r="K41" s="232"/>
      <c r="L41" s="226"/>
    </row>
    <row r="42" spans="2:12" ht="29.25" customHeight="1" thickBot="1" x14ac:dyDescent="0.35">
      <c r="B42" s="197"/>
      <c r="C42" s="612"/>
      <c r="D42" s="505"/>
      <c r="E42" s="573"/>
      <c r="F42" s="543"/>
      <c r="G42" s="528"/>
      <c r="H42" s="257"/>
      <c r="I42" s="234"/>
      <c r="J42" s="234"/>
      <c r="K42" s="235"/>
      <c r="L42" s="226"/>
    </row>
    <row r="43" spans="2:12" ht="29.25" customHeight="1" x14ac:dyDescent="0.3">
      <c r="B43" s="197"/>
      <c r="C43" s="612"/>
      <c r="D43" s="505"/>
      <c r="E43" s="573"/>
      <c r="F43" s="542">
        <v>3</v>
      </c>
      <c r="G43" s="527" t="str">
        <f>Orientadores_Curricular!G76</f>
        <v/>
      </c>
      <c r="H43" s="256"/>
      <c r="I43" s="231"/>
      <c r="J43" s="231"/>
      <c r="K43" s="232"/>
      <c r="L43" s="226"/>
    </row>
    <row r="44" spans="2:12" ht="29.25" customHeight="1" thickBot="1" x14ac:dyDescent="0.35">
      <c r="B44" s="197"/>
      <c r="C44" s="612"/>
      <c r="D44" s="505"/>
      <c r="E44" s="573"/>
      <c r="F44" s="543"/>
      <c r="G44" s="528"/>
      <c r="H44" s="257"/>
      <c r="I44" s="234"/>
      <c r="J44" s="234"/>
      <c r="K44" s="235"/>
      <c r="L44" s="226"/>
    </row>
    <row r="45" spans="2:12" ht="29.25" customHeight="1" x14ac:dyDescent="0.3">
      <c r="B45" s="197"/>
      <c r="C45" s="612"/>
      <c r="D45" s="505"/>
      <c r="E45" s="573"/>
      <c r="F45" s="538">
        <v>4</v>
      </c>
      <c r="G45" s="544" t="str">
        <f>Orientadores_Curricular!H76</f>
        <v/>
      </c>
      <c r="H45" s="256"/>
      <c r="I45" s="231"/>
      <c r="J45" s="231"/>
      <c r="K45" s="232"/>
      <c r="L45" s="226"/>
    </row>
    <row r="46" spans="2:12" ht="29.25" customHeight="1" thickBot="1" x14ac:dyDescent="0.35">
      <c r="B46" s="197"/>
      <c r="C46" s="612"/>
      <c r="D46" s="505"/>
      <c r="E46" s="573"/>
      <c r="F46" s="539"/>
      <c r="G46" s="541"/>
      <c r="H46" s="258"/>
      <c r="I46" s="236"/>
      <c r="J46" s="236"/>
      <c r="K46" s="237"/>
      <c r="L46" s="226"/>
    </row>
    <row r="47" spans="2:12" ht="29.25" customHeight="1" x14ac:dyDescent="0.3">
      <c r="B47" s="197"/>
      <c r="C47" s="612"/>
      <c r="D47" s="505"/>
      <c r="E47" s="573"/>
      <c r="F47" s="542">
        <v>5</v>
      </c>
      <c r="G47" s="527" t="str">
        <f>Orientadores_Curricular!I76</f>
        <v/>
      </c>
      <c r="H47" s="256"/>
      <c r="I47" s="231"/>
      <c r="J47" s="231"/>
      <c r="K47" s="232"/>
      <c r="L47" s="226"/>
    </row>
    <row r="48" spans="2:12" ht="29.25" customHeight="1" thickBot="1" x14ac:dyDescent="0.35">
      <c r="B48" s="197"/>
      <c r="C48" s="612"/>
      <c r="D48" s="505"/>
      <c r="E48" s="573"/>
      <c r="F48" s="543"/>
      <c r="G48" s="528"/>
      <c r="H48" s="257"/>
      <c r="I48" s="234"/>
      <c r="J48" s="234"/>
      <c r="K48" s="235"/>
      <c r="L48" s="226"/>
    </row>
    <row r="49" spans="2:12" ht="29.25" customHeight="1" x14ac:dyDescent="0.3">
      <c r="B49" s="197"/>
      <c r="C49" s="612"/>
      <c r="D49" s="505"/>
      <c r="E49" s="573"/>
      <c r="F49" s="538">
        <v>6</v>
      </c>
      <c r="G49" s="540" t="str">
        <f>Orientadores_Curricular!J76</f>
        <v/>
      </c>
      <c r="H49" s="256"/>
      <c r="I49" s="231"/>
      <c r="J49" s="231"/>
      <c r="K49" s="232"/>
      <c r="L49" s="226"/>
    </row>
    <row r="50" spans="2:12" ht="29.25" customHeight="1" thickBot="1" x14ac:dyDescent="0.35">
      <c r="B50" s="197"/>
      <c r="C50" s="612"/>
      <c r="D50" s="505"/>
      <c r="E50" s="574"/>
      <c r="F50" s="539"/>
      <c r="G50" s="541"/>
      <c r="H50" s="261"/>
      <c r="I50" s="236"/>
      <c r="J50" s="236"/>
      <c r="K50" s="237"/>
      <c r="L50" s="226"/>
    </row>
    <row r="51" spans="2:12" ht="29.25" customHeight="1" x14ac:dyDescent="0.3">
      <c r="B51" s="197"/>
      <c r="C51" s="612"/>
      <c r="D51" s="505"/>
      <c r="E51" s="574"/>
      <c r="F51" s="538">
        <v>7</v>
      </c>
      <c r="G51" s="540" t="str">
        <f>Orientadores_Curricular!K76</f>
        <v/>
      </c>
      <c r="H51" s="259"/>
      <c r="I51" s="231"/>
      <c r="J51" s="231"/>
      <c r="K51" s="232"/>
      <c r="L51" s="226"/>
    </row>
    <row r="52" spans="2:12" ht="29.25" customHeight="1" thickBot="1" x14ac:dyDescent="0.35">
      <c r="B52" s="197"/>
      <c r="C52" s="612"/>
      <c r="D52" s="506"/>
      <c r="E52" s="574"/>
      <c r="F52" s="539"/>
      <c r="G52" s="541"/>
      <c r="H52" s="258"/>
      <c r="I52" s="236"/>
      <c r="J52" s="236"/>
      <c r="K52" s="237"/>
      <c r="L52" s="226"/>
    </row>
    <row r="53" spans="2:12" ht="29.25" customHeight="1" x14ac:dyDescent="0.3">
      <c r="B53" s="197"/>
      <c r="C53" s="612"/>
      <c r="D53" s="614" t="s">
        <v>149</v>
      </c>
      <c r="E53" s="571" t="str">
        <f>Orientadores_Curricular!H16</f>
        <v/>
      </c>
      <c r="F53" s="542">
        <v>1</v>
      </c>
      <c r="G53" s="527" t="str">
        <f>Orientadores_Curricular!D91</f>
        <v/>
      </c>
      <c r="H53" s="256"/>
      <c r="I53" s="231"/>
      <c r="J53" s="231"/>
      <c r="K53" s="232"/>
      <c r="L53" s="226"/>
    </row>
    <row r="54" spans="2:12" ht="29.25" customHeight="1" thickBot="1" x14ac:dyDescent="0.35">
      <c r="B54" s="197"/>
      <c r="C54" s="612"/>
      <c r="D54" s="615"/>
      <c r="E54" s="572"/>
      <c r="F54" s="543"/>
      <c r="G54" s="528"/>
      <c r="H54" s="257"/>
      <c r="I54" s="234"/>
      <c r="J54" s="234"/>
      <c r="K54" s="235"/>
      <c r="L54" s="226"/>
    </row>
    <row r="55" spans="2:12" ht="29.25" customHeight="1" x14ac:dyDescent="0.3">
      <c r="B55" s="197"/>
      <c r="C55" s="612"/>
      <c r="D55" s="615"/>
      <c r="E55" s="572"/>
      <c r="F55" s="542">
        <v>2</v>
      </c>
      <c r="G55" s="527" t="str">
        <f>Orientadores_Curricular!E91</f>
        <v/>
      </c>
      <c r="H55" s="256"/>
      <c r="I55" s="231"/>
      <c r="J55" s="231"/>
      <c r="K55" s="232"/>
      <c r="L55" s="226"/>
    </row>
    <row r="56" spans="2:12" ht="29.25" customHeight="1" thickBot="1" x14ac:dyDescent="0.35">
      <c r="B56" s="197"/>
      <c r="C56" s="612"/>
      <c r="D56" s="615"/>
      <c r="E56" s="572"/>
      <c r="F56" s="543"/>
      <c r="G56" s="528"/>
      <c r="H56" s="257"/>
      <c r="I56" s="234"/>
      <c r="J56" s="234"/>
      <c r="K56" s="235"/>
      <c r="L56" s="226"/>
    </row>
    <row r="57" spans="2:12" ht="29.25" customHeight="1" x14ac:dyDescent="0.3">
      <c r="B57" s="197"/>
      <c r="C57" s="612"/>
      <c r="D57" s="616"/>
      <c r="E57" s="573"/>
      <c r="F57" s="542">
        <v>3</v>
      </c>
      <c r="G57" s="527" t="str">
        <f>Orientadores_Curricular!G91</f>
        <v/>
      </c>
      <c r="H57" s="256"/>
      <c r="I57" s="231"/>
      <c r="J57" s="231"/>
      <c r="K57" s="232"/>
      <c r="L57" s="226"/>
    </row>
    <row r="58" spans="2:12" ht="29.25" customHeight="1" thickBot="1" x14ac:dyDescent="0.35">
      <c r="B58" s="197"/>
      <c r="C58" s="612"/>
      <c r="D58" s="616"/>
      <c r="E58" s="573"/>
      <c r="F58" s="543"/>
      <c r="G58" s="528"/>
      <c r="H58" s="258"/>
      <c r="I58" s="236"/>
      <c r="J58" s="236"/>
      <c r="K58" s="237"/>
      <c r="L58" s="226"/>
    </row>
    <row r="59" spans="2:12" ht="29.25" customHeight="1" x14ac:dyDescent="0.3">
      <c r="B59" s="197"/>
      <c r="C59" s="612"/>
      <c r="D59" s="616"/>
      <c r="E59" s="573"/>
      <c r="F59" s="538">
        <v>4</v>
      </c>
      <c r="G59" s="540" t="str">
        <f>Orientadores_Curricular!I91</f>
        <v/>
      </c>
      <c r="H59" s="256"/>
      <c r="I59" s="231"/>
      <c r="J59" s="231"/>
      <c r="K59" s="232"/>
      <c r="L59" s="226"/>
    </row>
    <row r="60" spans="2:12" ht="29.25" customHeight="1" thickBot="1" x14ac:dyDescent="0.35">
      <c r="B60" s="197"/>
      <c r="C60" s="612"/>
      <c r="D60" s="617"/>
      <c r="E60" s="574"/>
      <c r="F60" s="539"/>
      <c r="G60" s="541"/>
      <c r="H60" s="258"/>
      <c r="I60" s="236"/>
      <c r="J60" s="236"/>
      <c r="K60" s="237"/>
      <c r="L60" s="226"/>
    </row>
    <row r="61" spans="2:12" ht="29.25" customHeight="1" x14ac:dyDescent="0.3">
      <c r="B61" s="197"/>
      <c r="C61" s="612"/>
      <c r="D61" s="617"/>
      <c r="E61" s="574"/>
      <c r="F61" s="542">
        <v>5</v>
      </c>
      <c r="G61" s="527" t="str">
        <f>Orientadores_Curricular!K91</f>
        <v/>
      </c>
      <c r="H61" s="259"/>
      <c r="I61" s="231"/>
      <c r="J61" s="231"/>
      <c r="K61" s="232"/>
      <c r="L61" s="226"/>
    </row>
    <row r="62" spans="2:12" ht="29.25" customHeight="1" thickBot="1" x14ac:dyDescent="0.35">
      <c r="B62" s="197"/>
      <c r="C62" s="612"/>
      <c r="D62" s="617"/>
      <c r="E62" s="574"/>
      <c r="F62" s="543"/>
      <c r="G62" s="528"/>
      <c r="H62" s="258"/>
      <c r="I62" s="236"/>
      <c r="J62" s="236"/>
      <c r="K62" s="237"/>
      <c r="L62" s="226"/>
    </row>
    <row r="63" spans="2:12" ht="29.25" customHeight="1" x14ac:dyDescent="0.3">
      <c r="B63" s="197"/>
      <c r="C63" s="612"/>
      <c r="D63" s="614" t="s">
        <v>150</v>
      </c>
      <c r="E63" s="571" t="str">
        <f>Orientadores_Curricular!I16</f>
        <v/>
      </c>
      <c r="F63" s="542">
        <v>1</v>
      </c>
      <c r="G63" s="527" t="str">
        <f>Orientadores_Curricular!D105</f>
        <v/>
      </c>
      <c r="H63" s="256"/>
      <c r="I63" s="231"/>
      <c r="J63" s="231"/>
      <c r="K63" s="232"/>
      <c r="L63" s="226"/>
    </row>
    <row r="64" spans="2:12" ht="29.25" customHeight="1" thickBot="1" x14ac:dyDescent="0.35">
      <c r="B64" s="197"/>
      <c r="C64" s="612"/>
      <c r="D64" s="615"/>
      <c r="E64" s="572"/>
      <c r="F64" s="543"/>
      <c r="G64" s="528"/>
      <c r="H64" s="257"/>
      <c r="I64" s="234"/>
      <c r="J64" s="234"/>
      <c r="K64" s="235"/>
      <c r="L64" s="226"/>
    </row>
    <row r="65" spans="2:12" ht="29.25" customHeight="1" x14ac:dyDescent="0.3">
      <c r="B65" s="197"/>
      <c r="C65" s="612"/>
      <c r="D65" s="616"/>
      <c r="E65" s="573"/>
      <c r="F65" s="542">
        <v>2</v>
      </c>
      <c r="G65" s="527" t="str">
        <f>Orientadores_Curricular!F105</f>
        <v/>
      </c>
      <c r="H65" s="259"/>
      <c r="I65" s="231"/>
      <c r="J65" s="231"/>
      <c r="K65" s="232"/>
      <c r="L65" s="226"/>
    </row>
    <row r="66" spans="2:12" ht="29.25" customHeight="1" thickBot="1" x14ac:dyDescent="0.35">
      <c r="B66" s="197"/>
      <c r="C66" s="612"/>
      <c r="D66" s="616"/>
      <c r="E66" s="573"/>
      <c r="F66" s="543"/>
      <c r="G66" s="528"/>
      <c r="H66" s="257"/>
      <c r="I66" s="234"/>
      <c r="J66" s="234"/>
      <c r="K66" s="235"/>
      <c r="L66" s="226"/>
    </row>
    <row r="67" spans="2:12" ht="29.25" customHeight="1" x14ac:dyDescent="0.3">
      <c r="B67" s="197"/>
      <c r="C67" s="612"/>
      <c r="D67" s="616"/>
      <c r="E67" s="573"/>
      <c r="F67" s="536">
        <v>3</v>
      </c>
      <c r="G67" s="507" t="str">
        <f>Orientadores_Curricular!H105</f>
        <v/>
      </c>
      <c r="H67" s="256"/>
      <c r="I67" s="231"/>
      <c r="J67" s="231"/>
      <c r="K67" s="232"/>
      <c r="L67" s="226"/>
    </row>
    <row r="68" spans="2:12" ht="29.25" customHeight="1" thickBot="1" x14ac:dyDescent="0.35">
      <c r="B68" s="197"/>
      <c r="C68" s="612"/>
      <c r="D68" s="617"/>
      <c r="E68" s="574"/>
      <c r="F68" s="537"/>
      <c r="G68" s="508"/>
      <c r="H68" s="258"/>
      <c r="I68" s="236"/>
      <c r="J68" s="236"/>
      <c r="K68" s="237"/>
      <c r="L68" s="226"/>
    </row>
    <row r="69" spans="2:12" ht="29.25" customHeight="1" x14ac:dyDescent="0.3">
      <c r="B69" s="197"/>
      <c r="C69" s="612"/>
      <c r="D69" s="617"/>
      <c r="E69" s="574"/>
      <c r="F69" s="534">
        <v>4</v>
      </c>
      <c r="G69" s="507" t="str">
        <f>Orientadores_Curricular!J105</f>
        <v/>
      </c>
      <c r="H69" s="256"/>
      <c r="I69" s="231"/>
      <c r="J69" s="231"/>
      <c r="K69" s="232"/>
      <c r="L69" s="226"/>
    </row>
    <row r="70" spans="2:12" ht="29.25" customHeight="1" thickBot="1" x14ac:dyDescent="0.35">
      <c r="B70" s="197"/>
      <c r="C70" s="612"/>
      <c r="D70" s="617"/>
      <c r="E70" s="574"/>
      <c r="F70" s="535"/>
      <c r="G70" s="508"/>
      <c r="H70" s="258"/>
      <c r="I70" s="236"/>
      <c r="J70" s="236"/>
      <c r="K70" s="237"/>
      <c r="L70" s="226"/>
    </row>
    <row r="71" spans="2:12" ht="29.25" customHeight="1" x14ac:dyDescent="0.3">
      <c r="B71" s="197"/>
      <c r="C71" s="612"/>
      <c r="D71" s="614" t="s">
        <v>151</v>
      </c>
      <c r="E71" s="571" t="str">
        <f>Orientadores_Curricular!J16</f>
        <v/>
      </c>
      <c r="F71" s="510">
        <v>1</v>
      </c>
      <c r="G71" s="518" t="str">
        <f>Orientadores_Curricular!D120</f>
        <v/>
      </c>
      <c r="H71" s="256"/>
      <c r="I71" s="231"/>
      <c r="J71" s="231"/>
      <c r="K71" s="232"/>
      <c r="L71" s="226"/>
    </row>
    <row r="72" spans="2:12" ht="29.25" customHeight="1" thickBot="1" x14ac:dyDescent="0.35">
      <c r="B72" s="197"/>
      <c r="C72" s="612"/>
      <c r="D72" s="615"/>
      <c r="E72" s="572"/>
      <c r="F72" s="511"/>
      <c r="G72" s="519"/>
      <c r="H72" s="257"/>
      <c r="I72" s="234"/>
      <c r="J72" s="234"/>
      <c r="K72" s="235"/>
      <c r="L72" s="226"/>
    </row>
    <row r="73" spans="2:12" ht="29.25" customHeight="1" x14ac:dyDescent="0.3">
      <c r="B73" s="197"/>
      <c r="C73" s="612"/>
      <c r="D73" s="615"/>
      <c r="E73" s="572"/>
      <c r="F73" s="534">
        <v>2</v>
      </c>
      <c r="G73" s="507" t="str">
        <f>Orientadores_Curricular!F120</f>
        <v/>
      </c>
      <c r="H73" s="256"/>
      <c r="I73" s="231"/>
      <c r="J73" s="231"/>
      <c r="K73" s="232"/>
      <c r="L73" s="226"/>
    </row>
    <row r="74" spans="2:12" ht="29.25" customHeight="1" thickBot="1" x14ac:dyDescent="0.35">
      <c r="B74" s="197"/>
      <c r="C74" s="612"/>
      <c r="D74" s="615"/>
      <c r="E74" s="572"/>
      <c r="F74" s="535"/>
      <c r="G74" s="508"/>
      <c r="H74" s="258"/>
      <c r="I74" s="236"/>
      <c r="J74" s="236"/>
      <c r="K74" s="237"/>
      <c r="L74" s="226"/>
    </row>
    <row r="75" spans="2:12" ht="29.25" customHeight="1" x14ac:dyDescent="0.3">
      <c r="B75" s="197"/>
      <c r="C75" s="612"/>
      <c r="D75" s="616"/>
      <c r="E75" s="573"/>
      <c r="F75" s="534">
        <v>3</v>
      </c>
      <c r="G75" s="507" t="str">
        <f>Orientadores_Curricular!H120</f>
        <v/>
      </c>
      <c r="H75" s="256"/>
      <c r="I75" s="231"/>
      <c r="J75" s="231"/>
      <c r="K75" s="232"/>
      <c r="L75" s="226"/>
    </row>
    <row r="76" spans="2:12" ht="29.25" customHeight="1" thickBot="1" x14ac:dyDescent="0.35">
      <c r="B76" s="197"/>
      <c r="C76" s="612"/>
      <c r="D76" s="617"/>
      <c r="E76" s="574"/>
      <c r="F76" s="535"/>
      <c r="G76" s="508"/>
      <c r="H76" s="258"/>
      <c r="I76" s="236"/>
      <c r="J76" s="236"/>
      <c r="K76" s="237"/>
      <c r="L76" s="226"/>
    </row>
    <row r="77" spans="2:12" ht="29.25" customHeight="1" x14ac:dyDescent="0.3">
      <c r="B77" s="197"/>
      <c r="C77" s="612"/>
      <c r="D77" s="617"/>
      <c r="E77" s="574"/>
      <c r="F77" s="538">
        <v>4</v>
      </c>
      <c r="G77" s="540" t="str">
        <f>Orientadores_Curricular!J120</f>
        <v/>
      </c>
      <c r="H77" s="259"/>
      <c r="I77" s="231"/>
      <c r="J77" s="231"/>
      <c r="K77" s="232"/>
      <c r="L77" s="226"/>
    </row>
    <row r="78" spans="2:12" ht="29.25" customHeight="1" thickBot="1" x14ac:dyDescent="0.35">
      <c r="B78" s="197"/>
      <c r="C78" s="612"/>
      <c r="D78" s="617"/>
      <c r="E78" s="574"/>
      <c r="F78" s="539"/>
      <c r="G78" s="541"/>
      <c r="H78" s="258"/>
      <c r="I78" s="236"/>
      <c r="J78" s="236"/>
      <c r="K78" s="237"/>
      <c r="L78" s="226"/>
    </row>
    <row r="79" spans="2:12" ht="29.25" customHeight="1" x14ac:dyDescent="0.3">
      <c r="B79" s="197"/>
      <c r="C79" s="612"/>
      <c r="D79" s="504" t="s">
        <v>152</v>
      </c>
      <c r="E79" s="502" t="str">
        <f>Orientadores_Curricular!K16</f>
        <v/>
      </c>
      <c r="F79" s="510">
        <v>1</v>
      </c>
      <c r="G79" s="518" t="str">
        <f>Orientadores_Curricular!D135</f>
        <v/>
      </c>
      <c r="H79" s="259"/>
      <c r="I79" s="231"/>
      <c r="J79" s="231"/>
      <c r="K79" s="232"/>
      <c r="L79" s="226"/>
    </row>
    <row r="80" spans="2:12" ht="29.25" customHeight="1" thickBot="1" x14ac:dyDescent="0.35">
      <c r="B80" s="197"/>
      <c r="C80" s="612"/>
      <c r="D80" s="505"/>
      <c r="E80" s="503"/>
      <c r="F80" s="511"/>
      <c r="G80" s="519"/>
      <c r="H80" s="257"/>
      <c r="I80" s="234"/>
      <c r="J80" s="234"/>
      <c r="K80" s="235"/>
      <c r="L80" s="226"/>
    </row>
    <row r="81" spans="2:12" ht="29.25" customHeight="1" x14ac:dyDescent="0.3">
      <c r="B81" s="197"/>
      <c r="C81" s="612"/>
      <c r="D81" s="505"/>
      <c r="E81" s="503"/>
      <c r="F81" s="510">
        <v>2</v>
      </c>
      <c r="G81" s="518" t="str">
        <f>Orientadores_Curricular!E135</f>
        <v/>
      </c>
      <c r="H81" s="256"/>
      <c r="I81" s="231"/>
      <c r="J81" s="231"/>
      <c r="K81" s="232"/>
      <c r="L81" s="226"/>
    </row>
    <row r="82" spans="2:12" ht="29.25" customHeight="1" thickBot="1" x14ac:dyDescent="0.35">
      <c r="B82" s="197"/>
      <c r="C82" s="612"/>
      <c r="D82" s="505"/>
      <c r="E82" s="503"/>
      <c r="F82" s="511"/>
      <c r="G82" s="519"/>
      <c r="H82" s="257"/>
      <c r="I82" s="234"/>
      <c r="J82" s="234"/>
      <c r="K82" s="235"/>
      <c r="L82" s="226"/>
    </row>
    <row r="83" spans="2:12" ht="29.25" customHeight="1" x14ac:dyDescent="0.3">
      <c r="B83" s="197"/>
      <c r="C83" s="612"/>
      <c r="D83" s="505"/>
      <c r="E83" s="503"/>
      <c r="F83" s="510">
        <v>3</v>
      </c>
      <c r="G83" s="518" t="str">
        <f>Orientadores_Curricular!F135</f>
        <v/>
      </c>
      <c r="H83" s="259"/>
      <c r="I83" s="231"/>
      <c r="J83" s="231"/>
      <c r="K83" s="232"/>
      <c r="L83" s="226"/>
    </row>
    <row r="84" spans="2:12" ht="29.25" customHeight="1" thickBot="1" x14ac:dyDescent="0.35">
      <c r="B84" s="197"/>
      <c r="C84" s="612"/>
      <c r="D84" s="505"/>
      <c r="E84" s="503"/>
      <c r="F84" s="511"/>
      <c r="G84" s="519"/>
      <c r="H84" s="258"/>
      <c r="I84" s="236"/>
      <c r="J84" s="236"/>
      <c r="K84" s="237"/>
      <c r="L84" s="226"/>
    </row>
    <row r="85" spans="2:12" ht="29.25" customHeight="1" x14ac:dyDescent="0.3">
      <c r="B85" s="197"/>
      <c r="C85" s="612"/>
      <c r="D85" s="505"/>
      <c r="E85" s="503"/>
      <c r="F85" s="510">
        <v>4</v>
      </c>
      <c r="G85" s="518" t="str">
        <f>Orientadores_Curricular!G135</f>
        <v/>
      </c>
      <c r="H85" s="259"/>
      <c r="I85" s="231"/>
      <c r="J85" s="231"/>
      <c r="K85" s="232"/>
      <c r="L85" s="226"/>
    </row>
    <row r="86" spans="2:12" ht="29.25" customHeight="1" thickBot="1" x14ac:dyDescent="0.35">
      <c r="B86" s="197"/>
      <c r="C86" s="612"/>
      <c r="D86" s="505"/>
      <c r="E86" s="503"/>
      <c r="F86" s="511"/>
      <c r="G86" s="519"/>
      <c r="H86" s="258"/>
      <c r="I86" s="236"/>
      <c r="J86" s="236"/>
      <c r="K86" s="237"/>
      <c r="L86" s="226"/>
    </row>
    <row r="87" spans="2:12" ht="29.25" customHeight="1" x14ac:dyDescent="0.3">
      <c r="B87" s="197"/>
      <c r="C87" s="612"/>
      <c r="D87" s="505"/>
      <c r="E87" s="503"/>
      <c r="F87" s="510">
        <v>5</v>
      </c>
      <c r="G87" s="518" t="str">
        <f>Orientadores_Curricular!H135</f>
        <v/>
      </c>
      <c r="H87" s="256"/>
      <c r="I87" s="231"/>
      <c r="J87" s="231"/>
      <c r="K87" s="232"/>
      <c r="L87" s="226"/>
    </row>
    <row r="88" spans="2:12" ht="29.25" customHeight="1" thickBot="1" x14ac:dyDescent="0.35">
      <c r="B88" s="197"/>
      <c r="C88" s="612"/>
      <c r="D88" s="505"/>
      <c r="E88" s="503"/>
      <c r="F88" s="511"/>
      <c r="G88" s="519"/>
      <c r="H88" s="258"/>
      <c r="I88" s="236"/>
      <c r="J88" s="236"/>
      <c r="K88" s="237"/>
      <c r="L88" s="226"/>
    </row>
    <row r="89" spans="2:12" ht="29.25" customHeight="1" x14ac:dyDescent="0.3">
      <c r="B89" s="197"/>
      <c r="C89" s="612"/>
      <c r="D89" s="505"/>
      <c r="E89" s="503"/>
      <c r="F89" s="510">
        <v>6</v>
      </c>
      <c r="G89" s="518" t="str">
        <f>Orientadores_Curricular!I135</f>
        <v/>
      </c>
      <c r="H89" s="256"/>
      <c r="I89" s="231"/>
      <c r="J89" s="231"/>
      <c r="K89" s="232"/>
      <c r="L89" s="226"/>
    </row>
    <row r="90" spans="2:12" ht="29.25" customHeight="1" thickBot="1" x14ac:dyDescent="0.35">
      <c r="B90" s="197"/>
      <c r="C90" s="612"/>
      <c r="D90" s="505"/>
      <c r="E90" s="503"/>
      <c r="F90" s="511"/>
      <c r="G90" s="519"/>
      <c r="H90" s="258"/>
      <c r="I90" s="236"/>
      <c r="J90" s="236"/>
      <c r="K90" s="237"/>
      <c r="L90" s="226"/>
    </row>
    <row r="91" spans="2:12" ht="29.25" customHeight="1" x14ac:dyDescent="0.3">
      <c r="B91" s="197"/>
      <c r="C91" s="612"/>
      <c r="D91" s="505"/>
      <c r="E91" s="503"/>
      <c r="F91" s="534">
        <v>7</v>
      </c>
      <c r="G91" s="507" t="str">
        <f>Orientadores_Curricular!J135</f>
        <v/>
      </c>
      <c r="H91" s="256"/>
      <c r="I91" s="231"/>
      <c r="J91" s="231"/>
      <c r="K91" s="232"/>
      <c r="L91" s="226"/>
    </row>
    <row r="92" spans="2:12" ht="29.25" customHeight="1" thickBot="1" x14ac:dyDescent="0.35">
      <c r="B92" s="197"/>
      <c r="C92" s="612"/>
      <c r="D92" s="505"/>
      <c r="E92" s="503"/>
      <c r="F92" s="535"/>
      <c r="G92" s="508"/>
      <c r="H92" s="258"/>
      <c r="I92" s="236"/>
      <c r="J92" s="236"/>
      <c r="K92" s="237"/>
      <c r="L92" s="226"/>
    </row>
    <row r="93" spans="2:12" ht="29.25" customHeight="1" x14ac:dyDescent="0.3">
      <c r="B93" s="197"/>
      <c r="C93" s="612"/>
      <c r="D93" s="505"/>
      <c r="E93" s="503"/>
      <c r="F93" s="536">
        <v>8</v>
      </c>
      <c r="G93" s="518" t="str">
        <f>Orientadores_Curricular!K135</f>
        <v/>
      </c>
      <c r="H93" s="256"/>
      <c r="I93" s="231"/>
      <c r="J93" s="231"/>
      <c r="K93" s="232"/>
      <c r="L93" s="226"/>
    </row>
    <row r="94" spans="2:12" ht="29.25" customHeight="1" thickBot="1" x14ac:dyDescent="0.35">
      <c r="B94" s="197"/>
      <c r="C94" s="612"/>
      <c r="D94" s="506"/>
      <c r="E94" s="503"/>
      <c r="F94" s="537"/>
      <c r="G94" s="519"/>
      <c r="H94" s="262"/>
      <c r="I94" s="240"/>
      <c r="J94" s="240"/>
      <c r="K94" s="241"/>
      <c r="L94" s="226"/>
    </row>
    <row r="95" spans="2:12" ht="29.25" customHeight="1" x14ac:dyDescent="0.3">
      <c r="B95" s="197"/>
      <c r="C95" s="612"/>
      <c r="D95" s="504" t="s">
        <v>169</v>
      </c>
      <c r="E95" s="502" t="str">
        <f>Orientadores_Curricular!L16</f>
        <v/>
      </c>
      <c r="F95" s="510">
        <v>1</v>
      </c>
      <c r="G95" s="507" t="str">
        <f>Orientadores_Curricular!D150</f>
        <v/>
      </c>
      <c r="H95" s="259"/>
      <c r="I95" s="231"/>
      <c r="J95" s="242"/>
      <c r="K95" s="232"/>
      <c r="L95" s="227"/>
    </row>
    <row r="96" spans="2:12" ht="29.25" customHeight="1" x14ac:dyDescent="0.3">
      <c r="B96" s="197"/>
      <c r="C96" s="612"/>
      <c r="D96" s="505"/>
      <c r="E96" s="503"/>
      <c r="F96" s="511"/>
      <c r="G96" s="508"/>
      <c r="H96" s="258"/>
      <c r="I96" s="236"/>
      <c r="J96" s="243"/>
      <c r="K96" s="237"/>
      <c r="L96" s="229"/>
    </row>
    <row r="97" spans="2:12" ht="29.25" customHeight="1" thickBot="1" x14ac:dyDescent="0.35">
      <c r="B97" s="197"/>
      <c r="C97" s="612"/>
      <c r="D97" s="505"/>
      <c r="E97" s="503"/>
      <c r="F97" s="512"/>
      <c r="G97" s="509"/>
      <c r="H97" s="263"/>
      <c r="I97" s="244"/>
      <c r="J97" s="245"/>
      <c r="K97" s="246"/>
      <c r="L97" s="230"/>
    </row>
    <row r="98" spans="2:12" ht="29.25" customHeight="1" x14ac:dyDescent="0.3">
      <c r="B98" s="197"/>
      <c r="C98" s="612"/>
      <c r="D98" s="505"/>
      <c r="E98" s="503"/>
      <c r="F98" s="511">
        <v>2</v>
      </c>
      <c r="G98" s="513" t="str">
        <f>Orientadores_Curricular!G150</f>
        <v/>
      </c>
      <c r="H98" s="257"/>
      <c r="I98" s="234"/>
      <c r="J98" s="247"/>
      <c r="K98" s="235"/>
      <c r="L98" s="226"/>
    </row>
    <row r="99" spans="2:12" ht="29.25" customHeight="1" x14ac:dyDescent="0.3">
      <c r="B99" s="197"/>
      <c r="C99" s="612"/>
      <c r="D99" s="505"/>
      <c r="E99" s="503"/>
      <c r="F99" s="511"/>
      <c r="G99" s="508"/>
      <c r="H99" s="258"/>
      <c r="I99" s="236"/>
      <c r="J99" s="243"/>
      <c r="K99" s="237"/>
      <c r="L99" s="226"/>
    </row>
    <row r="100" spans="2:12" ht="29.25" customHeight="1" thickBot="1" x14ac:dyDescent="0.35">
      <c r="B100" s="197"/>
      <c r="C100" s="613"/>
      <c r="D100" s="506"/>
      <c r="E100" s="503"/>
      <c r="F100" s="512"/>
      <c r="G100" s="509"/>
      <c r="H100" s="263"/>
      <c r="I100" s="244"/>
      <c r="J100" s="245"/>
      <c r="K100" s="246"/>
      <c r="L100" s="226"/>
    </row>
    <row r="101" spans="2:12" ht="29.25" customHeight="1" x14ac:dyDescent="0.3">
      <c r="B101" s="197"/>
      <c r="C101" s="590" t="s">
        <v>65</v>
      </c>
      <c r="D101" s="596" t="s">
        <v>153</v>
      </c>
      <c r="E101" s="554" t="str">
        <f>Orientadores_Estratégica!D16</f>
        <v/>
      </c>
      <c r="F101" s="515">
        <v>1</v>
      </c>
      <c r="G101" s="519" t="str">
        <f>Orientadores_Estratégica!D33</f>
        <v/>
      </c>
      <c r="H101" s="257"/>
      <c r="I101" s="234"/>
      <c r="J101" s="234"/>
      <c r="K101" s="235"/>
      <c r="L101" s="226"/>
    </row>
    <row r="102" spans="2:12" ht="29.25" customHeight="1" x14ac:dyDescent="0.3">
      <c r="B102" s="197"/>
      <c r="C102" s="591"/>
      <c r="D102" s="596"/>
      <c r="E102" s="555"/>
      <c r="F102" s="516"/>
      <c r="G102" s="519"/>
      <c r="H102" s="257"/>
      <c r="I102" s="234"/>
      <c r="J102" s="234"/>
      <c r="K102" s="235"/>
      <c r="L102" s="226"/>
    </row>
    <row r="103" spans="2:12" ht="29.25" customHeight="1" thickBot="1" x14ac:dyDescent="0.35">
      <c r="B103" s="197"/>
      <c r="C103" s="591"/>
      <c r="D103" s="596"/>
      <c r="E103" s="555"/>
      <c r="F103" s="517"/>
      <c r="G103" s="520"/>
      <c r="H103" s="264"/>
      <c r="I103" s="248"/>
      <c r="J103" s="248"/>
      <c r="K103" s="249"/>
      <c r="L103" s="226"/>
    </row>
    <row r="104" spans="2:12" ht="29.25" customHeight="1" x14ac:dyDescent="0.3">
      <c r="B104" s="197"/>
      <c r="C104" s="591"/>
      <c r="D104" s="596"/>
      <c r="E104" s="555"/>
      <c r="F104" s="524">
        <v>2</v>
      </c>
      <c r="G104" s="507" t="str">
        <f>Orientadores_Estratégica!E33</f>
        <v/>
      </c>
      <c r="H104" s="259"/>
      <c r="I104" s="231"/>
      <c r="J104" s="231"/>
      <c r="K104" s="232"/>
      <c r="L104" s="226"/>
    </row>
    <row r="105" spans="2:12" ht="29.25" customHeight="1" x14ac:dyDescent="0.3">
      <c r="B105" s="197"/>
      <c r="C105" s="591"/>
      <c r="D105" s="596"/>
      <c r="E105" s="555"/>
      <c r="F105" s="525"/>
      <c r="G105" s="508"/>
      <c r="H105" s="258"/>
      <c r="I105" s="236"/>
      <c r="J105" s="236"/>
      <c r="K105" s="237"/>
      <c r="L105" s="226"/>
    </row>
    <row r="106" spans="2:12" ht="29.25" customHeight="1" thickBot="1" x14ac:dyDescent="0.35">
      <c r="B106" s="197"/>
      <c r="C106" s="592"/>
      <c r="D106" s="597"/>
      <c r="E106" s="555"/>
      <c r="F106" s="533"/>
      <c r="G106" s="509"/>
      <c r="H106" s="263"/>
      <c r="I106" s="244"/>
      <c r="J106" s="244"/>
      <c r="K106" s="246"/>
      <c r="L106" s="226"/>
    </row>
    <row r="107" spans="2:12" ht="29.25" customHeight="1" x14ac:dyDescent="0.3">
      <c r="B107" s="197"/>
      <c r="C107" s="592"/>
      <c r="D107" s="597"/>
      <c r="E107" s="555"/>
      <c r="F107" s="515">
        <v>3</v>
      </c>
      <c r="G107" s="518" t="str">
        <f>Orientadores_Estratégica!F33</f>
        <v/>
      </c>
      <c r="H107" s="259"/>
      <c r="I107" s="231"/>
      <c r="J107" s="231"/>
      <c r="K107" s="232"/>
      <c r="L107" s="226"/>
    </row>
    <row r="108" spans="2:12" ht="29.25" customHeight="1" x14ac:dyDescent="0.3">
      <c r="B108" s="197"/>
      <c r="C108" s="592"/>
      <c r="D108" s="597"/>
      <c r="E108" s="555"/>
      <c r="F108" s="516"/>
      <c r="G108" s="519"/>
      <c r="H108" s="258"/>
      <c r="I108" s="236"/>
      <c r="J108" s="236"/>
      <c r="K108" s="237"/>
      <c r="L108" s="226"/>
    </row>
    <row r="109" spans="2:12" ht="29.25" customHeight="1" thickBot="1" x14ac:dyDescent="0.35">
      <c r="B109" s="197"/>
      <c r="C109" s="592"/>
      <c r="D109" s="597"/>
      <c r="E109" s="555"/>
      <c r="F109" s="516"/>
      <c r="G109" s="519"/>
      <c r="H109" s="262"/>
      <c r="I109" s="240"/>
      <c r="J109" s="240"/>
      <c r="K109" s="241"/>
      <c r="L109" s="226"/>
    </row>
    <row r="110" spans="2:12" ht="29.25" customHeight="1" x14ac:dyDescent="0.3">
      <c r="B110" s="197"/>
      <c r="C110" s="592"/>
      <c r="D110" s="597"/>
      <c r="E110" s="555"/>
      <c r="F110" s="524">
        <v>4</v>
      </c>
      <c r="G110" s="507" t="str">
        <f>Orientadores_Estratégica!G33</f>
        <v/>
      </c>
      <c r="H110" s="259"/>
      <c r="I110" s="231"/>
      <c r="J110" s="231"/>
      <c r="K110" s="232"/>
      <c r="L110" s="226"/>
    </row>
    <row r="111" spans="2:12" ht="29.25" customHeight="1" x14ac:dyDescent="0.3">
      <c r="B111" s="197"/>
      <c r="C111" s="592"/>
      <c r="D111" s="597"/>
      <c r="E111" s="555"/>
      <c r="F111" s="525"/>
      <c r="G111" s="508"/>
      <c r="H111" s="258"/>
      <c r="I111" s="236"/>
      <c r="J111" s="236"/>
      <c r="K111" s="237"/>
      <c r="L111" s="226"/>
    </row>
    <row r="112" spans="2:12" ht="29.25" customHeight="1" thickBot="1" x14ac:dyDescent="0.35">
      <c r="B112" s="197"/>
      <c r="C112" s="592"/>
      <c r="D112" s="597"/>
      <c r="E112" s="555"/>
      <c r="F112" s="533"/>
      <c r="G112" s="509"/>
      <c r="H112" s="263"/>
      <c r="I112" s="244"/>
      <c r="J112" s="244"/>
      <c r="K112" s="246"/>
      <c r="L112" s="226"/>
    </row>
    <row r="113" spans="2:12" ht="29.25" customHeight="1" x14ac:dyDescent="0.3">
      <c r="B113" s="197"/>
      <c r="C113" s="592"/>
      <c r="D113" s="597"/>
      <c r="E113" s="555"/>
      <c r="F113" s="524">
        <v>5</v>
      </c>
      <c r="G113" s="507" t="str">
        <f>Orientadores_Estratégica!H33</f>
        <v/>
      </c>
      <c r="H113" s="259"/>
      <c r="I113" s="231"/>
      <c r="J113" s="231"/>
      <c r="K113" s="232"/>
      <c r="L113" s="226"/>
    </row>
    <row r="114" spans="2:12" ht="29.25" customHeight="1" x14ac:dyDescent="0.3">
      <c r="B114" s="197"/>
      <c r="C114" s="592"/>
      <c r="D114" s="597"/>
      <c r="E114" s="555"/>
      <c r="F114" s="525"/>
      <c r="G114" s="508"/>
      <c r="H114" s="258"/>
      <c r="I114" s="236"/>
      <c r="J114" s="236"/>
      <c r="K114" s="237"/>
      <c r="L114" s="226"/>
    </row>
    <row r="115" spans="2:12" ht="29.25" customHeight="1" thickBot="1" x14ac:dyDescent="0.35">
      <c r="B115" s="197"/>
      <c r="C115" s="592"/>
      <c r="D115" s="597"/>
      <c r="E115" s="555"/>
      <c r="F115" s="526"/>
      <c r="G115" s="509"/>
      <c r="H115" s="263"/>
      <c r="I115" s="244"/>
      <c r="J115" s="244"/>
      <c r="K115" s="246"/>
      <c r="L115" s="226"/>
    </row>
    <row r="116" spans="2:12" ht="29.25" customHeight="1" x14ac:dyDescent="0.3">
      <c r="B116" s="197"/>
      <c r="C116" s="592"/>
      <c r="D116" s="597"/>
      <c r="E116" s="555"/>
      <c r="F116" s="515">
        <v>6</v>
      </c>
      <c r="G116" s="518" t="str">
        <f>Orientadores_Estratégica!I33</f>
        <v/>
      </c>
      <c r="H116" s="259"/>
      <c r="I116" s="231"/>
      <c r="J116" s="231"/>
      <c r="K116" s="232"/>
      <c r="L116" s="226"/>
    </row>
    <row r="117" spans="2:12" ht="29.25" customHeight="1" x14ac:dyDescent="0.3">
      <c r="B117" s="197"/>
      <c r="C117" s="592"/>
      <c r="D117" s="597"/>
      <c r="E117" s="555"/>
      <c r="F117" s="516"/>
      <c r="G117" s="519"/>
      <c r="H117" s="257"/>
      <c r="I117" s="234"/>
      <c r="J117" s="234"/>
      <c r="K117" s="235"/>
      <c r="L117" s="226"/>
    </row>
    <row r="118" spans="2:12" ht="29.25" customHeight="1" thickBot="1" x14ac:dyDescent="0.35">
      <c r="B118" s="197"/>
      <c r="C118" s="592"/>
      <c r="D118" s="597"/>
      <c r="E118" s="555"/>
      <c r="F118" s="517"/>
      <c r="G118" s="520"/>
      <c r="H118" s="264"/>
      <c r="I118" s="248"/>
      <c r="J118" s="248"/>
      <c r="K118" s="249"/>
      <c r="L118" s="226"/>
    </row>
    <row r="119" spans="2:12" ht="29.25" customHeight="1" x14ac:dyDescent="0.3">
      <c r="B119" s="197"/>
      <c r="C119" s="592"/>
      <c r="D119" s="597"/>
      <c r="E119" s="555"/>
      <c r="F119" s="515">
        <v>7</v>
      </c>
      <c r="G119" s="518" t="str">
        <f>Orientadores_Estratégica!J33</f>
        <v/>
      </c>
      <c r="H119" s="259"/>
      <c r="I119" s="231"/>
      <c r="J119" s="231"/>
      <c r="K119" s="232"/>
      <c r="L119" s="226"/>
    </row>
    <row r="120" spans="2:12" ht="29.25" customHeight="1" x14ac:dyDescent="0.3">
      <c r="B120" s="197"/>
      <c r="C120" s="592"/>
      <c r="D120" s="597"/>
      <c r="E120" s="555"/>
      <c r="F120" s="516"/>
      <c r="G120" s="519"/>
      <c r="H120" s="257"/>
      <c r="I120" s="234"/>
      <c r="J120" s="234"/>
      <c r="K120" s="235"/>
      <c r="L120" s="226"/>
    </row>
    <row r="121" spans="2:12" ht="29.25" customHeight="1" thickBot="1" x14ac:dyDescent="0.35">
      <c r="B121" s="197"/>
      <c r="C121" s="592"/>
      <c r="D121" s="597"/>
      <c r="E121" s="555"/>
      <c r="F121" s="516"/>
      <c r="G121" s="519"/>
      <c r="H121" s="265"/>
      <c r="I121" s="250"/>
      <c r="J121" s="250"/>
      <c r="K121" s="251"/>
      <c r="L121" s="226"/>
    </row>
    <row r="122" spans="2:12" ht="29.25" customHeight="1" x14ac:dyDescent="0.3">
      <c r="B122" s="197"/>
      <c r="C122" s="592"/>
      <c r="D122" s="597"/>
      <c r="E122" s="555"/>
      <c r="F122" s="524">
        <v>8</v>
      </c>
      <c r="G122" s="507" t="str">
        <f>Orientadores_Estratégica!K33</f>
        <v/>
      </c>
      <c r="H122" s="259"/>
      <c r="I122" s="231"/>
      <c r="J122" s="231"/>
      <c r="K122" s="232"/>
      <c r="L122" s="226"/>
    </row>
    <row r="123" spans="2:12" ht="29.25" customHeight="1" x14ac:dyDescent="0.3">
      <c r="B123" s="197"/>
      <c r="C123" s="592"/>
      <c r="D123" s="597"/>
      <c r="E123" s="555"/>
      <c r="F123" s="525"/>
      <c r="G123" s="508"/>
      <c r="H123" s="258"/>
      <c r="I123" s="236"/>
      <c r="J123" s="236"/>
      <c r="K123" s="237"/>
      <c r="L123" s="226"/>
    </row>
    <row r="124" spans="2:12" ht="29.25" customHeight="1" thickBot="1" x14ac:dyDescent="0.35">
      <c r="B124" s="197"/>
      <c r="C124" s="592"/>
      <c r="D124" s="597"/>
      <c r="E124" s="555"/>
      <c r="F124" s="526"/>
      <c r="G124" s="509"/>
      <c r="H124" s="263"/>
      <c r="I124" s="244"/>
      <c r="J124" s="244"/>
      <c r="K124" s="246"/>
      <c r="L124" s="226"/>
    </row>
    <row r="125" spans="2:12" ht="29.25" customHeight="1" x14ac:dyDescent="0.3">
      <c r="B125" s="197"/>
      <c r="C125" s="592"/>
      <c r="D125" s="597"/>
      <c r="E125" s="555"/>
      <c r="F125" s="515">
        <v>9</v>
      </c>
      <c r="G125" s="518" t="str">
        <f>Orientadores_Estratégica!L33</f>
        <v/>
      </c>
      <c r="H125" s="259"/>
      <c r="I125" s="231"/>
      <c r="J125" s="231"/>
      <c r="K125" s="232"/>
      <c r="L125" s="226"/>
    </row>
    <row r="126" spans="2:12" ht="29.25" customHeight="1" x14ac:dyDescent="0.3">
      <c r="B126" s="197"/>
      <c r="C126" s="592"/>
      <c r="D126" s="597"/>
      <c r="E126" s="555"/>
      <c r="F126" s="516"/>
      <c r="G126" s="519"/>
      <c r="H126" s="257"/>
      <c r="I126" s="234"/>
      <c r="J126" s="234"/>
      <c r="K126" s="235"/>
      <c r="L126" s="226"/>
    </row>
    <row r="127" spans="2:12" ht="29.25" customHeight="1" thickBot="1" x14ac:dyDescent="0.35">
      <c r="B127" s="197"/>
      <c r="C127" s="592"/>
      <c r="D127" s="597"/>
      <c r="E127" s="555"/>
      <c r="F127" s="517"/>
      <c r="G127" s="520"/>
      <c r="H127" s="264"/>
      <c r="I127" s="248"/>
      <c r="J127" s="248"/>
      <c r="K127" s="249"/>
      <c r="L127" s="226"/>
    </row>
    <row r="128" spans="2:12" ht="29.25" customHeight="1" x14ac:dyDescent="0.3">
      <c r="B128" s="197"/>
      <c r="C128" s="592"/>
      <c r="D128" s="597"/>
      <c r="E128" s="555"/>
      <c r="F128" s="515">
        <v>10</v>
      </c>
      <c r="G128" s="518" t="str">
        <f>Orientadores_Estratégica!P33</f>
        <v/>
      </c>
      <c r="H128" s="259"/>
      <c r="I128" s="231"/>
      <c r="J128" s="231"/>
      <c r="K128" s="232"/>
      <c r="L128" s="226"/>
    </row>
    <row r="129" spans="2:12" ht="29.25" customHeight="1" x14ac:dyDescent="0.3">
      <c r="B129" s="197"/>
      <c r="C129" s="592"/>
      <c r="D129" s="597"/>
      <c r="E129" s="555"/>
      <c r="F129" s="516"/>
      <c r="G129" s="519"/>
      <c r="H129" s="257"/>
      <c r="I129" s="234"/>
      <c r="J129" s="234"/>
      <c r="K129" s="235"/>
      <c r="L129" s="226"/>
    </row>
    <row r="130" spans="2:12" ht="29.25" customHeight="1" thickBot="1" x14ac:dyDescent="0.35">
      <c r="B130" s="197"/>
      <c r="C130" s="592"/>
      <c r="D130" s="597"/>
      <c r="E130" s="555"/>
      <c r="F130" s="517"/>
      <c r="G130" s="520"/>
      <c r="H130" s="264"/>
      <c r="I130" s="248"/>
      <c r="J130" s="248"/>
      <c r="K130" s="249"/>
      <c r="L130" s="226"/>
    </row>
    <row r="131" spans="2:12" ht="29.25" customHeight="1" x14ac:dyDescent="0.3">
      <c r="B131" s="197"/>
      <c r="C131" s="592"/>
      <c r="D131" s="597"/>
      <c r="E131" s="555"/>
      <c r="F131" s="529">
        <v>11</v>
      </c>
      <c r="G131" s="527" t="str">
        <f>Orientadores_Estratégica!R33</f>
        <v/>
      </c>
      <c r="H131" s="259"/>
      <c r="I131" s="231"/>
      <c r="J131" s="231"/>
      <c r="K131" s="232"/>
      <c r="L131" s="226"/>
    </row>
    <row r="132" spans="2:12" ht="29.25" customHeight="1" x14ac:dyDescent="0.3">
      <c r="B132" s="197"/>
      <c r="C132" s="592"/>
      <c r="D132" s="597"/>
      <c r="E132" s="555"/>
      <c r="F132" s="530"/>
      <c r="G132" s="528"/>
      <c r="H132" s="257"/>
      <c r="I132" s="234"/>
      <c r="J132" s="234"/>
      <c r="K132" s="235"/>
      <c r="L132" s="226"/>
    </row>
    <row r="133" spans="2:12" ht="29.25" customHeight="1" thickBot="1" x14ac:dyDescent="0.35">
      <c r="B133" s="197"/>
      <c r="C133" s="592"/>
      <c r="D133" s="597"/>
      <c r="E133" s="555"/>
      <c r="F133" s="531"/>
      <c r="G133" s="532"/>
      <c r="H133" s="264"/>
      <c r="I133" s="248"/>
      <c r="J133" s="248"/>
      <c r="K133" s="249"/>
      <c r="L133" s="226"/>
    </row>
    <row r="134" spans="2:12" ht="29.25" customHeight="1" x14ac:dyDescent="0.3">
      <c r="B134" s="197"/>
      <c r="C134" s="592"/>
      <c r="D134" s="597"/>
      <c r="E134" s="555"/>
      <c r="F134" s="515">
        <v>12</v>
      </c>
      <c r="G134" s="518" t="str">
        <f>Orientadores_Estratégica!S33</f>
        <v/>
      </c>
      <c r="H134" s="259"/>
      <c r="I134" s="231"/>
      <c r="J134" s="231"/>
      <c r="K134" s="232"/>
      <c r="L134" s="226"/>
    </row>
    <row r="135" spans="2:12" ht="29.25" customHeight="1" x14ac:dyDescent="0.3">
      <c r="B135" s="197"/>
      <c r="C135" s="592"/>
      <c r="D135" s="597"/>
      <c r="E135" s="555"/>
      <c r="F135" s="516"/>
      <c r="G135" s="519"/>
      <c r="H135" s="257"/>
      <c r="I135" s="234"/>
      <c r="J135" s="234"/>
      <c r="K135" s="235"/>
      <c r="L135" s="226"/>
    </row>
    <row r="136" spans="2:12" ht="29.25" customHeight="1" thickBot="1" x14ac:dyDescent="0.35">
      <c r="B136" s="197"/>
      <c r="C136" s="592"/>
      <c r="D136" s="597"/>
      <c r="E136" s="555"/>
      <c r="F136" s="517"/>
      <c r="G136" s="520"/>
      <c r="H136" s="264"/>
      <c r="I136" s="248"/>
      <c r="J136" s="248"/>
      <c r="K136" s="249"/>
      <c r="L136" s="226"/>
    </row>
    <row r="137" spans="2:12" ht="29.25" customHeight="1" x14ac:dyDescent="0.3">
      <c r="B137" s="197"/>
      <c r="C137" s="592"/>
      <c r="D137" s="597"/>
      <c r="E137" s="555"/>
      <c r="F137" s="515">
        <v>13</v>
      </c>
      <c r="G137" s="518" t="str">
        <f>Orientadores_Estratégica!T33</f>
        <v/>
      </c>
      <c r="H137" s="259"/>
      <c r="I137" s="231"/>
      <c r="J137" s="231"/>
      <c r="K137" s="232"/>
      <c r="L137" s="226"/>
    </row>
    <row r="138" spans="2:12" ht="29.25" customHeight="1" x14ac:dyDescent="0.3">
      <c r="B138" s="197"/>
      <c r="C138" s="592"/>
      <c r="D138" s="597"/>
      <c r="E138" s="555"/>
      <c r="F138" s="516"/>
      <c r="G138" s="519"/>
      <c r="H138" s="257"/>
      <c r="I138" s="234"/>
      <c r="J138" s="234"/>
      <c r="K138" s="235"/>
      <c r="L138" s="226"/>
    </row>
    <row r="139" spans="2:12" ht="29.25" customHeight="1" thickBot="1" x14ac:dyDescent="0.35">
      <c r="B139" s="197"/>
      <c r="C139" s="592"/>
      <c r="D139" s="597"/>
      <c r="E139" s="555"/>
      <c r="F139" s="517"/>
      <c r="G139" s="519"/>
      <c r="H139" s="265"/>
      <c r="I139" s="250"/>
      <c r="J139" s="250"/>
      <c r="K139" s="251"/>
      <c r="L139" s="226"/>
    </row>
    <row r="140" spans="2:12" ht="29.25" customHeight="1" x14ac:dyDescent="0.3">
      <c r="B140" s="197"/>
      <c r="C140" s="592"/>
      <c r="D140" s="597"/>
      <c r="E140" s="555"/>
      <c r="F140" s="515">
        <v>14</v>
      </c>
      <c r="G140" s="507" t="str">
        <f>Orientadores_Estratégica!U33</f>
        <v/>
      </c>
      <c r="H140" s="259"/>
      <c r="I140" s="231"/>
      <c r="J140" s="231"/>
      <c r="K140" s="232"/>
      <c r="L140" s="226"/>
    </row>
    <row r="141" spans="2:12" ht="29.25" customHeight="1" x14ac:dyDescent="0.3">
      <c r="B141" s="197"/>
      <c r="C141" s="592"/>
      <c r="D141" s="597"/>
      <c r="E141" s="555"/>
      <c r="F141" s="516"/>
      <c r="G141" s="508"/>
      <c r="H141" s="258"/>
      <c r="I141" s="236"/>
      <c r="J141" s="236"/>
      <c r="K141" s="237"/>
      <c r="L141" s="226"/>
    </row>
    <row r="142" spans="2:12" ht="29.25" customHeight="1" thickBot="1" x14ac:dyDescent="0.35">
      <c r="B142" s="197"/>
      <c r="C142" s="592"/>
      <c r="D142" s="597"/>
      <c r="E142" s="555"/>
      <c r="F142" s="517"/>
      <c r="G142" s="514"/>
      <c r="H142" s="262"/>
      <c r="I142" s="240"/>
      <c r="J142" s="240"/>
      <c r="K142" s="241"/>
      <c r="L142" s="226"/>
    </row>
    <row r="143" spans="2:12" ht="29.25" customHeight="1" x14ac:dyDescent="0.3">
      <c r="B143" s="197"/>
      <c r="C143" s="592"/>
      <c r="D143" s="598"/>
      <c r="E143" s="555"/>
      <c r="F143" s="515">
        <v>15</v>
      </c>
      <c r="G143" s="507" t="str">
        <f>Orientadores_Estratégica!V33</f>
        <v/>
      </c>
      <c r="H143" s="259"/>
      <c r="I143" s="231"/>
      <c r="J143" s="231"/>
      <c r="K143" s="232"/>
      <c r="L143" s="226"/>
    </row>
    <row r="144" spans="2:12" ht="29.25" customHeight="1" x14ac:dyDescent="0.3">
      <c r="B144" s="197"/>
      <c r="C144" s="592"/>
      <c r="D144" s="598"/>
      <c r="E144" s="555"/>
      <c r="F144" s="516"/>
      <c r="G144" s="508"/>
      <c r="H144" s="258"/>
      <c r="I144" s="236"/>
      <c r="J144" s="236"/>
      <c r="K144" s="237"/>
      <c r="L144" s="226"/>
    </row>
    <row r="145" spans="2:12" ht="29.25" customHeight="1" thickBot="1" x14ac:dyDescent="0.35">
      <c r="B145" s="197"/>
      <c r="C145" s="592"/>
      <c r="D145" s="599"/>
      <c r="E145" s="556"/>
      <c r="F145" s="517"/>
      <c r="G145" s="509"/>
      <c r="H145" s="263"/>
      <c r="I145" s="244"/>
      <c r="J145" s="244"/>
      <c r="K145" s="246"/>
      <c r="L145" s="226"/>
    </row>
    <row r="146" spans="2:12" ht="29.25" customHeight="1" x14ac:dyDescent="0.3">
      <c r="B146" s="197"/>
      <c r="C146" s="592"/>
      <c r="D146" s="600" t="s">
        <v>173</v>
      </c>
      <c r="E146" s="554" t="str">
        <f>Orientadores_Estratégica!E16</f>
        <v/>
      </c>
      <c r="F146" s="515">
        <v>1</v>
      </c>
      <c r="G146" s="518" t="str">
        <f>Orientadores_Estratégica!D48</f>
        <v/>
      </c>
      <c r="H146" s="259"/>
      <c r="I146" s="231"/>
      <c r="J146" s="231"/>
      <c r="K146" s="232"/>
      <c r="L146" s="226"/>
    </row>
    <row r="147" spans="2:12" ht="29.25" customHeight="1" x14ac:dyDescent="0.3">
      <c r="B147" s="197"/>
      <c r="C147" s="592"/>
      <c r="D147" s="596"/>
      <c r="E147" s="555"/>
      <c r="F147" s="516"/>
      <c r="G147" s="519"/>
      <c r="H147" s="257"/>
      <c r="I147" s="234"/>
      <c r="J147" s="234"/>
      <c r="K147" s="235"/>
      <c r="L147" s="226"/>
    </row>
    <row r="148" spans="2:12" ht="29.25" customHeight="1" thickBot="1" x14ac:dyDescent="0.35">
      <c r="B148" s="197"/>
      <c r="C148" s="592"/>
      <c r="D148" s="596"/>
      <c r="E148" s="555"/>
      <c r="F148" s="517"/>
      <c r="G148" s="520"/>
      <c r="H148" s="264"/>
      <c r="I148" s="248"/>
      <c r="J148" s="248"/>
      <c r="K148" s="249"/>
      <c r="L148" s="226"/>
    </row>
    <row r="149" spans="2:12" ht="29.25" customHeight="1" x14ac:dyDescent="0.3">
      <c r="B149" s="197"/>
      <c r="C149" s="592"/>
      <c r="D149" s="597"/>
      <c r="E149" s="555"/>
      <c r="F149" s="515">
        <v>2</v>
      </c>
      <c r="G149" s="518" t="str">
        <f>Orientadores_Estratégica!E48</f>
        <v/>
      </c>
      <c r="H149" s="259"/>
      <c r="I149" s="231"/>
      <c r="J149" s="231"/>
      <c r="K149" s="232"/>
      <c r="L149" s="226"/>
    </row>
    <row r="150" spans="2:12" ht="29.25" customHeight="1" x14ac:dyDescent="0.3">
      <c r="B150" s="197"/>
      <c r="C150" s="592"/>
      <c r="D150" s="597"/>
      <c r="E150" s="555"/>
      <c r="F150" s="516"/>
      <c r="G150" s="519"/>
      <c r="H150" s="257"/>
      <c r="I150" s="234"/>
      <c r="J150" s="234"/>
      <c r="K150" s="235"/>
      <c r="L150" s="226"/>
    </row>
    <row r="151" spans="2:12" ht="29.25" customHeight="1" thickBot="1" x14ac:dyDescent="0.35">
      <c r="B151" s="197"/>
      <c r="C151" s="592"/>
      <c r="D151" s="597"/>
      <c r="E151" s="555"/>
      <c r="F151" s="516"/>
      <c r="G151" s="520"/>
      <c r="H151" s="264"/>
      <c r="I151" s="248"/>
      <c r="J151" s="248"/>
      <c r="K151" s="249"/>
      <c r="L151" s="226"/>
    </row>
    <row r="152" spans="2:12" ht="29.25" customHeight="1" x14ac:dyDescent="0.3">
      <c r="B152" s="197"/>
      <c r="C152" s="592"/>
      <c r="D152" s="597"/>
      <c r="E152" s="555"/>
      <c r="F152" s="515">
        <v>3</v>
      </c>
      <c r="G152" s="518" t="str">
        <f>Orientadores_Estratégica!G48</f>
        <v/>
      </c>
      <c r="H152" s="259"/>
      <c r="I152" s="231"/>
      <c r="J152" s="231"/>
      <c r="K152" s="232"/>
      <c r="L152" s="226"/>
    </row>
    <row r="153" spans="2:12" ht="29.25" customHeight="1" x14ac:dyDescent="0.3">
      <c r="B153" s="197"/>
      <c r="C153" s="592"/>
      <c r="D153" s="597"/>
      <c r="E153" s="555"/>
      <c r="F153" s="516"/>
      <c r="G153" s="519"/>
      <c r="H153" s="258"/>
      <c r="I153" s="236"/>
      <c r="J153" s="236"/>
      <c r="K153" s="237"/>
      <c r="L153" s="226"/>
    </row>
    <row r="154" spans="2:12" ht="29.25" customHeight="1" thickBot="1" x14ac:dyDescent="0.35">
      <c r="B154" s="197"/>
      <c r="C154" s="592"/>
      <c r="D154" s="597"/>
      <c r="E154" s="555"/>
      <c r="F154" s="517"/>
      <c r="G154" s="520"/>
      <c r="H154" s="263"/>
      <c r="I154" s="244"/>
      <c r="J154" s="244"/>
      <c r="K154" s="246"/>
      <c r="L154" s="226"/>
    </row>
    <row r="155" spans="2:12" ht="29.25" customHeight="1" x14ac:dyDescent="0.3">
      <c r="B155" s="197"/>
      <c r="C155" s="592"/>
      <c r="D155" s="597"/>
      <c r="E155" s="555"/>
      <c r="F155" s="515">
        <v>4</v>
      </c>
      <c r="G155" s="518" t="str">
        <f>Orientadores_Estratégica!H48</f>
        <v/>
      </c>
      <c r="H155" s="259"/>
      <c r="I155" s="231"/>
      <c r="J155" s="231"/>
      <c r="K155" s="232"/>
      <c r="L155" s="226"/>
    </row>
    <row r="156" spans="2:12" ht="29.25" customHeight="1" x14ac:dyDescent="0.3">
      <c r="B156" s="197"/>
      <c r="C156" s="592"/>
      <c r="D156" s="597"/>
      <c r="E156" s="555"/>
      <c r="F156" s="516"/>
      <c r="G156" s="519"/>
      <c r="H156" s="257"/>
      <c r="I156" s="234"/>
      <c r="J156" s="234"/>
      <c r="K156" s="235"/>
      <c r="L156" s="226"/>
    </row>
    <row r="157" spans="2:12" ht="29.25" customHeight="1" thickBot="1" x14ac:dyDescent="0.35">
      <c r="B157" s="197"/>
      <c r="C157" s="592"/>
      <c r="D157" s="597"/>
      <c r="E157" s="555"/>
      <c r="F157" s="517"/>
      <c r="G157" s="520"/>
      <c r="H157" s="264"/>
      <c r="I157" s="248"/>
      <c r="J157" s="248"/>
      <c r="K157" s="249"/>
      <c r="L157" s="226"/>
    </row>
    <row r="158" spans="2:12" ht="29.25" customHeight="1" x14ac:dyDescent="0.3">
      <c r="B158" s="197"/>
      <c r="C158" s="592"/>
      <c r="D158" s="597"/>
      <c r="E158" s="555"/>
      <c r="F158" s="515">
        <v>5</v>
      </c>
      <c r="G158" s="518" t="str">
        <f>Orientadores_Estratégica!I48</f>
        <v/>
      </c>
      <c r="H158" s="259"/>
      <c r="I158" s="231"/>
      <c r="J158" s="231"/>
      <c r="K158" s="232"/>
      <c r="L158" s="226"/>
    </row>
    <row r="159" spans="2:12" ht="29.25" customHeight="1" x14ac:dyDescent="0.3">
      <c r="B159" s="197"/>
      <c r="C159" s="592"/>
      <c r="D159" s="597"/>
      <c r="E159" s="555"/>
      <c r="F159" s="516"/>
      <c r="G159" s="519"/>
      <c r="H159" s="257"/>
      <c r="I159" s="234"/>
      <c r="J159" s="234"/>
      <c r="K159" s="235"/>
      <c r="L159" s="226"/>
    </row>
    <row r="160" spans="2:12" ht="29.25" customHeight="1" thickBot="1" x14ac:dyDescent="0.35">
      <c r="B160" s="197"/>
      <c r="C160" s="592"/>
      <c r="D160" s="597"/>
      <c r="E160" s="555"/>
      <c r="F160" s="517"/>
      <c r="G160" s="520"/>
      <c r="H160" s="265"/>
      <c r="I160" s="250"/>
      <c r="J160" s="250"/>
      <c r="K160" s="251"/>
      <c r="L160" s="226"/>
    </row>
    <row r="161" spans="2:12" ht="29.25" customHeight="1" x14ac:dyDescent="0.3">
      <c r="B161" s="197"/>
      <c r="C161" s="592"/>
      <c r="D161" s="597"/>
      <c r="E161" s="555"/>
      <c r="F161" s="515">
        <v>6</v>
      </c>
      <c r="G161" s="518" t="str">
        <f>Orientadores_Estratégica!J48</f>
        <v/>
      </c>
      <c r="H161" s="259"/>
      <c r="I161" s="231"/>
      <c r="J161" s="231"/>
      <c r="K161" s="232"/>
      <c r="L161" s="226"/>
    </row>
    <row r="162" spans="2:12" ht="29.25" customHeight="1" x14ac:dyDescent="0.3">
      <c r="B162" s="197"/>
      <c r="C162" s="592"/>
      <c r="D162" s="598"/>
      <c r="E162" s="555"/>
      <c r="F162" s="516"/>
      <c r="G162" s="519"/>
      <c r="H162" s="258"/>
      <c r="I162" s="236"/>
      <c r="J162" s="236"/>
      <c r="K162" s="237"/>
      <c r="L162" s="226"/>
    </row>
    <row r="163" spans="2:12" ht="29.25" customHeight="1" thickBot="1" x14ac:dyDescent="0.35">
      <c r="B163" s="197"/>
      <c r="C163" s="592"/>
      <c r="D163" s="598"/>
      <c r="E163" s="555"/>
      <c r="F163" s="517"/>
      <c r="G163" s="520"/>
      <c r="H163" s="263"/>
      <c r="I163" s="244"/>
      <c r="J163" s="244"/>
      <c r="K163" s="246"/>
      <c r="L163" s="226"/>
    </row>
    <row r="164" spans="2:12" ht="29.25" customHeight="1" x14ac:dyDescent="0.3">
      <c r="B164" s="197"/>
      <c r="C164" s="592"/>
      <c r="D164" s="598"/>
      <c r="E164" s="555"/>
      <c r="F164" s="515">
        <v>7</v>
      </c>
      <c r="G164" s="518" t="str">
        <f>Orientadores_Estratégica!K48</f>
        <v/>
      </c>
      <c r="H164" s="259"/>
      <c r="I164" s="231"/>
      <c r="J164" s="231"/>
      <c r="K164" s="232"/>
      <c r="L164" s="226"/>
    </row>
    <row r="165" spans="2:12" ht="29.25" customHeight="1" x14ac:dyDescent="0.3">
      <c r="B165" s="197"/>
      <c r="C165" s="592"/>
      <c r="D165" s="598"/>
      <c r="E165" s="555"/>
      <c r="F165" s="516"/>
      <c r="G165" s="519"/>
      <c r="H165" s="258"/>
      <c r="I165" s="236"/>
      <c r="J165" s="236"/>
      <c r="K165" s="237"/>
      <c r="L165" s="226"/>
    </row>
    <row r="166" spans="2:12" ht="29.25" customHeight="1" thickBot="1" x14ac:dyDescent="0.35">
      <c r="B166" s="197"/>
      <c r="C166" s="592"/>
      <c r="D166" s="599"/>
      <c r="E166" s="556"/>
      <c r="F166" s="517"/>
      <c r="G166" s="520"/>
      <c r="H166" s="263"/>
      <c r="I166" s="244"/>
      <c r="J166" s="244"/>
      <c r="K166" s="246"/>
      <c r="L166" s="226"/>
    </row>
    <row r="167" spans="2:12" ht="29.25" customHeight="1" x14ac:dyDescent="0.3">
      <c r="B167" s="197"/>
      <c r="C167" s="593"/>
      <c r="D167" s="601" t="s">
        <v>154</v>
      </c>
      <c r="E167" s="565" t="str">
        <f>Orientadores_Estratégica!F16</f>
        <v/>
      </c>
      <c r="F167" s="515">
        <v>1</v>
      </c>
      <c r="G167" s="518" t="str">
        <f>Orientadores_Estratégica!D63</f>
        <v/>
      </c>
      <c r="H167" s="259"/>
      <c r="I167" s="231"/>
      <c r="J167" s="231"/>
      <c r="K167" s="232"/>
      <c r="L167" s="226"/>
    </row>
    <row r="168" spans="2:12" ht="29.25" customHeight="1" x14ac:dyDescent="0.3">
      <c r="B168" s="197"/>
      <c r="C168" s="593"/>
      <c r="D168" s="602"/>
      <c r="E168" s="566"/>
      <c r="F168" s="516"/>
      <c r="G168" s="519"/>
      <c r="H168" s="257"/>
      <c r="I168" s="234"/>
      <c r="J168" s="234"/>
      <c r="K168" s="235"/>
      <c r="L168" s="226"/>
    </row>
    <row r="169" spans="2:12" ht="29.25" customHeight="1" thickBot="1" x14ac:dyDescent="0.35">
      <c r="B169" s="197"/>
      <c r="C169" s="593"/>
      <c r="D169" s="602"/>
      <c r="E169" s="566"/>
      <c r="F169" s="517"/>
      <c r="G169" s="520"/>
      <c r="H169" s="264"/>
      <c r="I169" s="248"/>
      <c r="J169" s="248"/>
      <c r="K169" s="249"/>
      <c r="L169" s="226"/>
    </row>
    <row r="170" spans="2:12" ht="29.25" customHeight="1" x14ac:dyDescent="0.3">
      <c r="B170" s="197"/>
      <c r="C170" s="593"/>
      <c r="D170" s="603"/>
      <c r="E170" s="567"/>
      <c r="F170" s="521">
        <v>2</v>
      </c>
      <c r="G170" s="518" t="str">
        <f>Orientadores_Estratégica!E63</f>
        <v/>
      </c>
      <c r="H170" s="259"/>
      <c r="I170" s="231"/>
      <c r="J170" s="231"/>
      <c r="K170" s="232"/>
      <c r="L170" s="226"/>
    </row>
    <row r="171" spans="2:12" ht="29.25" customHeight="1" x14ac:dyDescent="0.3">
      <c r="B171" s="197"/>
      <c r="C171" s="593"/>
      <c r="D171" s="603"/>
      <c r="E171" s="567"/>
      <c r="F171" s="522"/>
      <c r="G171" s="519"/>
      <c r="H171" s="257"/>
      <c r="I171" s="234"/>
      <c r="J171" s="234"/>
      <c r="K171" s="235"/>
      <c r="L171" s="226"/>
    </row>
    <row r="172" spans="2:12" ht="29.25" customHeight="1" thickBot="1" x14ac:dyDescent="0.35">
      <c r="B172" s="197"/>
      <c r="C172" s="593"/>
      <c r="D172" s="603"/>
      <c r="E172" s="567"/>
      <c r="F172" s="523"/>
      <c r="G172" s="520"/>
      <c r="H172" s="264"/>
      <c r="I172" s="248"/>
      <c r="J172" s="248"/>
      <c r="K172" s="249"/>
      <c r="L172" s="226"/>
    </row>
    <row r="173" spans="2:12" ht="29.25" customHeight="1" x14ac:dyDescent="0.3">
      <c r="B173" s="197"/>
      <c r="C173" s="593"/>
      <c r="D173" s="603"/>
      <c r="E173" s="567"/>
      <c r="F173" s="521">
        <v>3</v>
      </c>
      <c r="G173" s="518" t="str">
        <f>Orientadores_Estratégica!F63</f>
        <v/>
      </c>
      <c r="H173" s="259"/>
      <c r="I173" s="231"/>
      <c r="J173" s="231"/>
      <c r="K173" s="232"/>
      <c r="L173" s="226"/>
    </row>
    <row r="174" spans="2:12" ht="29.25" customHeight="1" x14ac:dyDescent="0.3">
      <c r="B174" s="197"/>
      <c r="C174" s="593"/>
      <c r="D174" s="603"/>
      <c r="E174" s="567"/>
      <c r="F174" s="522"/>
      <c r="G174" s="519"/>
      <c r="H174" s="257"/>
      <c r="I174" s="234"/>
      <c r="J174" s="234"/>
      <c r="K174" s="235"/>
      <c r="L174" s="226"/>
    </row>
    <row r="175" spans="2:12" ht="29.25" customHeight="1" thickBot="1" x14ac:dyDescent="0.35">
      <c r="B175" s="197"/>
      <c r="C175" s="593"/>
      <c r="D175" s="603"/>
      <c r="E175" s="567"/>
      <c r="F175" s="523"/>
      <c r="G175" s="520"/>
      <c r="H175" s="264"/>
      <c r="I175" s="248"/>
      <c r="J175" s="248"/>
      <c r="K175" s="249"/>
      <c r="L175" s="226"/>
    </row>
    <row r="176" spans="2:12" ht="29.25" customHeight="1" x14ac:dyDescent="0.3">
      <c r="B176" s="197"/>
      <c r="C176" s="593"/>
      <c r="D176" s="603"/>
      <c r="E176" s="567"/>
      <c r="F176" s="515">
        <v>4</v>
      </c>
      <c r="G176" s="518" t="str">
        <f>Orientadores_Estratégica!G63</f>
        <v/>
      </c>
      <c r="H176" s="259"/>
      <c r="I176" s="231"/>
      <c r="J176" s="231"/>
      <c r="K176" s="232"/>
      <c r="L176" s="226"/>
    </row>
    <row r="177" spans="2:12" ht="29.25" customHeight="1" x14ac:dyDescent="0.3">
      <c r="B177" s="197"/>
      <c r="C177" s="593"/>
      <c r="D177" s="603"/>
      <c r="E177" s="567"/>
      <c r="F177" s="516"/>
      <c r="G177" s="519"/>
      <c r="H177" s="257"/>
      <c r="I177" s="234"/>
      <c r="J177" s="234"/>
      <c r="K177" s="235"/>
      <c r="L177" s="226"/>
    </row>
    <row r="178" spans="2:12" ht="29.25" customHeight="1" thickBot="1" x14ac:dyDescent="0.35">
      <c r="B178" s="197"/>
      <c r="C178" s="593"/>
      <c r="D178" s="603"/>
      <c r="E178" s="567"/>
      <c r="F178" s="517"/>
      <c r="G178" s="520"/>
      <c r="H178" s="264"/>
      <c r="I178" s="248"/>
      <c r="J178" s="248"/>
      <c r="K178" s="249"/>
      <c r="L178" s="226"/>
    </row>
    <row r="179" spans="2:12" ht="29.25" customHeight="1" x14ac:dyDescent="0.3">
      <c r="B179" s="197"/>
      <c r="C179" s="593"/>
      <c r="D179" s="603"/>
      <c r="E179" s="567"/>
      <c r="F179" s="521">
        <v>5</v>
      </c>
      <c r="G179" s="518" t="str">
        <f>Orientadores_Estratégica!H63</f>
        <v/>
      </c>
      <c r="H179" s="259"/>
      <c r="I179" s="231"/>
      <c r="J179" s="231"/>
      <c r="K179" s="232"/>
      <c r="L179" s="226"/>
    </row>
    <row r="180" spans="2:12" ht="29.25" customHeight="1" x14ac:dyDescent="0.3">
      <c r="B180" s="197"/>
      <c r="C180" s="593"/>
      <c r="D180" s="603"/>
      <c r="E180" s="567"/>
      <c r="F180" s="522"/>
      <c r="G180" s="519"/>
      <c r="H180" s="257"/>
      <c r="I180" s="234"/>
      <c r="J180" s="234"/>
      <c r="K180" s="235"/>
      <c r="L180" s="226"/>
    </row>
    <row r="181" spans="2:12" ht="29.25" customHeight="1" thickBot="1" x14ac:dyDescent="0.35">
      <c r="B181" s="197"/>
      <c r="C181" s="593"/>
      <c r="D181" s="603"/>
      <c r="E181" s="567"/>
      <c r="F181" s="523"/>
      <c r="G181" s="520"/>
      <c r="H181" s="264"/>
      <c r="I181" s="248"/>
      <c r="J181" s="248"/>
      <c r="K181" s="249"/>
      <c r="L181" s="226"/>
    </row>
    <row r="182" spans="2:12" ht="29.25" customHeight="1" x14ac:dyDescent="0.3">
      <c r="B182" s="197"/>
      <c r="C182" s="593"/>
      <c r="D182" s="603"/>
      <c r="E182" s="567"/>
      <c r="F182" s="515">
        <v>6</v>
      </c>
      <c r="G182" s="518" t="str">
        <f>Orientadores_Estratégica!I63</f>
        <v/>
      </c>
      <c r="H182" s="259"/>
      <c r="I182" s="231"/>
      <c r="J182" s="231"/>
      <c r="K182" s="232"/>
      <c r="L182" s="226"/>
    </row>
    <row r="183" spans="2:12" ht="29.25" customHeight="1" x14ac:dyDescent="0.3">
      <c r="B183" s="197"/>
      <c r="C183" s="593"/>
      <c r="D183" s="603"/>
      <c r="E183" s="567"/>
      <c r="F183" s="516"/>
      <c r="G183" s="519"/>
      <c r="H183" s="257"/>
      <c r="I183" s="234"/>
      <c r="J183" s="234"/>
      <c r="K183" s="235"/>
      <c r="L183" s="226"/>
    </row>
    <row r="184" spans="2:12" ht="29.25" customHeight="1" thickBot="1" x14ac:dyDescent="0.35">
      <c r="B184" s="197"/>
      <c r="C184" s="593"/>
      <c r="D184" s="603"/>
      <c r="E184" s="567"/>
      <c r="F184" s="517"/>
      <c r="G184" s="519"/>
      <c r="H184" s="265"/>
      <c r="I184" s="250"/>
      <c r="J184" s="250"/>
      <c r="K184" s="251"/>
      <c r="L184" s="226"/>
    </row>
    <row r="185" spans="2:12" ht="29.25" customHeight="1" x14ac:dyDescent="0.3">
      <c r="B185" s="197"/>
      <c r="C185" s="593"/>
      <c r="D185" s="603"/>
      <c r="E185" s="567"/>
      <c r="F185" s="521">
        <v>7</v>
      </c>
      <c r="G185" s="507" t="str">
        <f>Orientadores_Estratégica!J63</f>
        <v/>
      </c>
      <c r="H185" s="259"/>
      <c r="I185" s="231"/>
      <c r="J185" s="231"/>
      <c r="K185" s="232"/>
      <c r="L185" s="226"/>
    </row>
    <row r="186" spans="2:12" ht="29.25" customHeight="1" x14ac:dyDescent="0.3">
      <c r="B186" s="197"/>
      <c r="C186" s="593"/>
      <c r="D186" s="604"/>
      <c r="E186" s="568"/>
      <c r="F186" s="522"/>
      <c r="G186" s="508"/>
      <c r="H186" s="258"/>
      <c r="I186" s="236"/>
      <c r="J186" s="236"/>
      <c r="K186" s="237"/>
      <c r="L186" s="226"/>
    </row>
    <row r="187" spans="2:12" ht="29.25" customHeight="1" thickBot="1" x14ac:dyDescent="0.35">
      <c r="B187" s="197"/>
      <c r="C187" s="593"/>
      <c r="D187" s="604"/>
      <c r="E187" s="568"/>
      <c r="F187" s="523"/>
      <c r="G187" s="514"/>
      <c r="H187" s="262"/>
      <c r="I187" s="240"/>
      <c r="J187" s="240"/>
      <c r="K187" s="241"/>
      <c r="L187" s="226"/>
    </row>
    <row r="188" spans="2:12" ht="29.25" customHeight="1" x14ac:dyDescent="0.3">
      <c r="B188" s="197"/>
      <c r="C188" s="593"/>
      <c r="D188" s="604"/>
      <c r="E188" s="568"/>
      <c r="F188" s="521">
        <v>8</v>
      </c>
      <c r="G188" s="507" t="str">
        <f>Orientadores_Estratégica!K63</f>
        <v/>
      </c>
      <c r="H188" s="259"/>
      <c r="I188" s="231"/>
      <c r="J188" s="231"/>
      <c r="K188" s="232"/>
      <c r="L188" s="226"/>
    </row>
    <row r="189" spans="2:12" ht="29.25" customHeight="1" x14ac:dyDescent="0.3">
      <c r="B189" s="197"/>
      <c r="C189" s="593"/>
      <c r="D189" s="604"/>
      <c r="E189" s="568"/>
      <c r="F189" s="522"/>
      <c r="G189" s="508"/>
      <c r="H189" s="258"/>
      <c r="I189" s="236"/>
      <c r="J189" s="236"/>
      <c r="K189" s="237"/>
      <c r="L189" s="226"/>
    </row>
    <row r="190" spans="2:12" ht="29.25" customHeight="1" thickBot="1" x14ac:dyDescent="0.35">
      <c r="B190" s="197"/>
      <c r="C190" s="593"/>
      <c r="D190" s="605"/>
      <c r="E190" s="569"/>
      <c r="F190" s="523"/>
      <c r="G190" s="509"/>
      <c r="H190" s="263"/>
      <c r="I190" s="244"/>
      <c r="J190" s="244"/>
      <c r="K190" s="246"/>
      <c r="L190" s="226"/>
    </row>
    <row r="191" spans="2:12" ht="29.25" customHeight="1" x14ac:dyDescent="0.3">
      <c r="B191" s="197"/>
      <c r="C191" s="593"/>
      <c r="D191" s="596" t="s">
        <v>155</v>
      </c>
      <c r="E191" s="554" t="str">
        <f>Orientadores_Estratégica!G16</f>
        <v/>
      </c>
      <c r="F191" s="515">
        <v>1</v>
      </c>
      <c r="G191" s="518" t="str">
        <f>Orientadores_Estratégica!D79</f>
        <v/>
      </c>
      <c r="H191" s="259"/>
      <c r="I191" s="231"/>
      <c r="J191" s="231"/>
      <c r="K191" s="232"/>
      <c r="L191" s="226"/>
    </row>
    <row r="192" spans="2:12" ht="29.25" customHeight="1" x14ac:dyDescent="0.3">
      <c r="B192" s="197"/>
      <c r="C192" s="593"/>
      <c r="D192" s="596"/>
      <c r="E192" s="555"/>
      <c r="F192" s="516"/>
      <c r="G192" s="519"/>
      <c r="H192" s="257"/>
      <c r="I192" s="234"/>
      <c r="J192" s="234"/>
      <c r="K192" s="235"/>
      <c r="L192" s="226"/>
    </row>
    <row r="193" spans="2:12" ht="29.25" customHeight="1" thickBot="1" x14ac:dyDescent="0.35">
      <c r="B193" s="197"/>
      <c r="C193" s="593"/>
      <c r="D193" s="596"/>
      <c r="E193" s="555"/>
      <c r="F193" s="517"/>
      <c r="G193" s="520"/>
      <c r="H193" s="264"/>
      <c r="I193" s="248"/>
      <c r="J193" s="248"/>
      <c r="K193" s="249"/>
      <c r="L193" s="226"/>
    </row>
    <row r="194" spans="2:12" ht="29.25" customHeight="1" x14ac:dyDescent="0.3">
      <c r="B194" s="197"/>
      <c r="C194" s="593"/>
      <c r="D194" s="597"/>
      <c r="E194" s="555"/>
      <c r="F194" s="515">
        <v>2</v>
      </c>
      <c r="G194" s="518" t="str">
        <f>Orientadores_Estratégica!E79</f>
        <v/>
      </c>
      <c r="H194" s="259"/>
      <c r="I194" s="231"/>
      <c r="J194" s="231"/>
      <c r="K194" s="232"/>
      <c r="L194" s="226"/>
    </row>
    <row r="195" spans="2:12" ht="29.25" customHeight="1" x14ac:dyDescent="0.3">
      <c r="B195" s="197"/>
      <c r="C195" s="593"/>
      <c r="D195" s="597"/>
      <c r="E195" s="555"/>
      <c r="F195" s="516"/>
      <c r="G195" s="519"/>
      <c r="H195" s="257"/>
      <c r="I195" s="234"/>
      <c r="J195" s="234"/>
      <c r="K195" s="235"/>
      <c r="L195" s="226"/>
    </row>
    <row r="196" spans="2:12" ht="29.25" customHeight="1" thickBot="1" x14ac:dyDescent="0.35">
      <c r="B196" s="197"/>
      <c r="C196" s="593"/>
      <c r="D196" s="597"/>
      <c r="E196" s="555"/>
      <c r="F196" s="517"/>
      <c r="G196" s="520"/>
      <c r="H196" s="264"/>
      <c r="I196" s="248"/>
      <c r="J196" s="248"/>
      <c r="K196" s="249"/>
      <c r="L196" s="226"/>
    </row>
    <row r="197" spans="2:12" ht="29.25" customHeight="1" x14ac:dyDescent="0.3">
      <c r="B197" s="197"/>
      <c r="C197" s="593"/>
      <c r="D197" s="597"/>
      <c r="E197" s="555"/>
      <c r="F197" s="515">
        <v>3</v>
      </c>
      <c r="G197" s="518" t="str">
        <f>Orientadores_Estratégica!G79</f>
        <v/>
      </c>
      <c r="H197" s="259"/>
      <c r="I197" s="231"/>
      <c r="J197" s="231"/>
      <c r="K197" s="232"/>
      <c r="L197" s="226"/>
    </row>
    <row r="198" spans="2:12" ht="29.25" customHeight="1" x14ac:dyDescent="0.3">
      <c r="B198" s="197"/>
      <c r="C198" s="593"/>
      <c r="D198" s="597"/>
      <c r="E198" s="555"/>
      <c r="F198" s="516"/>
      <c r="G198" s="519"/>
      <c r="H198" s="257"/>
      <c r="I198" s="234"/>
      <c r="J198" s="234"/>
      <c r="K198" s="235"/>
      <c r="L198" s="226"/>
    </row>
    <row r="199" spans="2:12" ht="29.25" customHeight="1" thickBot="1" x14ac:dyDescent="0.35">
      <c r="B199" s="197"/>
      <c r="C199" s="593"/>
      <c r="D199" s="597"/>
      <c r="E199" s="555"/>
      <c r="F199" s="517"/>
      <c r="G199" s="520"/>
      <c r="H199" s="264"/>
      <c r="I199" s="248"/>
      <c r="J199" s="248"/>
      <c r="K199" s="249"/>
      <c r="L199" s="226"/>
    </row>
    <row r="200" spans="2:12" ht="29.25" customHeight="1" x14ac:dyDescent="0.3">
      <c r="B200" s="197"/>
      <c r="C200" s="593"/>
      <c r="D200" s="597"/>
      <c r="E200" s="555"/>
      <c r="F200" s="521">
        <v>4</v>
      </c>
      <c r="G200" s="518" t="str">
        <f>Orientadores_Estratégica!I79</f>
        <v/>
      </c>
      <c r="H200" s="259"/>
      <c r="I200" s="231"/>
      <c r="J200" s="231"/>
      <c r="K200" s="232"/>
      <c r="L200" s="226"/>
    </row>
    <row r="201" spans="2:12" ht="29.25" customHeight="1" x14ac:dyDescent="0.3">
      <c r="B201" s="197"/>
      <c r="C201" s="593"/>
      <c r="D201" s="597"/>
      <c r="E201" s="555"/>
      <c r="F201" s="522"/>
      <c r="G201" s="519"/>
      <c r="H201" s="258"/>
      <c r="I201" s="236"/>
      <c r="J201" s="236"/>
      <c r="K201" s="237"/>
      <c r="L201" s="226"/>
    </row>
    <row r="202" spans="2:12" ht="29.25" customHeight="1" thickBot="1" x14ac:dyDescent="0.35">
      <c r="B202" s="197"/>
      <c r="C202" s="593"/>
      <c r="D202" s="597"/>
      <c r="E202" s="555"/>
      <c r="F202" s="523"/>
      <c r="G202" s="520"/>
      <c r="H202" s="262"/>
      <c r="I202" s="240"/>
      <c r="J202" s="240"/>
      <c r="K202" s="241"/>
      <c r="L202" s="226"/>
    </row>
    <row r="203" spans="2:12" ht="29.25" customHeight="1" x14ac:dyDescent="0.3">
      <c r="B203" s="197"/>
      <c r="C203" s="593"/>
      <c r="D203" s="598"/>
      <c r="E203" s="555"/>
      <c r="F203" s="521">
        <v>5</v>
      </c>
      <c r="G203" s="507" t="str">
        <f>Orientadores_Estratégica!K79</f>
        <v/>
      </c>
      <c r="H203" s="259"/>
      <c r="I203" s="231"/>
      <c r="J203" s="231"/>
      <c r="K203" s="232"/>
      <c r="L203" s="226"/>
    </row>
    <row r="204" spans="2:12" ht="29.25" customHeight="1" x14ac:dyDescent="0.3">
      <c r="B204" s="197"/>
      <c r="C204" s="593"/>
      <c r="D204" s="598"/>
      <c r="E204" s="555"/>
      <c r="F204" s="522"/>
      <c r="G204" s="508"/>
      <c r="H204" s="258"/>
      <c r="I204" s="236"/>
      <c r="J204" s="236"/>
      <c r="K204" s="237"/>
      <c r="L204" s="226"/>
    </row>
    <row r="205" spans="2:12" ht="29.25" customHeight="1" thickBot="1" x14ac:dyDescent="0.35">
      <c r="B205" s="197"/>
      <c r="C205" s="593"/>
      <c r="D205" s="598"/>
      <c r="E205" s="556"/>
      <c r="F205" s="522"/>
      <c r="G205" s="514"/>
      <c r="H205" s="262"/>
      <c r="I205" s="240"/>
      <c r="J205" s="240"/>
      <c r="K205" s="241"/>
      <c r="L205" s="226"/>
    </row>
    <row r="206" spans="2:12" ht="29.25" customHeight="1" x14ac:dyDescent="0.3">
      <c r="B206" s="197"/>
      <c r="C206" s="593"/>
      <c r="D206" s="606" t="s">
        <v>156</v>
      </c>
      <c r="E206" s="502" t="str">
        <f>Orientadores_Estratégica!H16</f>
        <v/>
      </c>
      <c r="F206" s="524">
        <v>1</v>
      </c>
      <c r="G206" s="507" t="str">
        <f>Orientadores_Estratégica!D94</f>
        <v/>
      </c>
      <c r="H206" s="259"/>
      <c r="I206" s="231"/>
      <c r="J206" s="231"/>
      <c r="K206" s="232"/>
      <c r="L206" s="226"/>
    </row>
    <row r="207" spans="2:12" ht="29.25" customHeight="1" x14ac:dyDescent="0.3">
      <c r="B207" s="197"/>
      <c r="C207" s="593"/>
      <c r="D207" s="607"/>
      <c r="E207" s="503"/>
      <c r="F207" s="525"/>
      <c r="G207" s="508"/>
      <c r="H207" s="258"/>
      <c r="I207" s="236"/>
      <c r="J207" s="236"/>
      <c r="K207" s="237"/>
      <c r="L207" s="226"/>
    </row>
    <row r="208" spans="2:12" ht="29.25" customHeight="1" thickBot="1" x14ac:dyDescent="0.35">
      <c r="B208" s="197"/>
      <c r="C208" s="593"/>
      <c r="D208" s="607"/>
      <c r="E208" s="503"/>
      <c r="F208" s="526"/>
      <c r="G208" s="509"/>
      <c r="H208" s="263"/>
      <c r="I208" s="244"/>
      <c r="J208" s="244"/>
      <c r="K208" s="246"/>
      <c r="L208" s="226"/>
    </row>
    <row r="209" spans="2:12" ht="29.25" customHeight="1" x14ac:dyDescent="0.3">
      <c r="B209" s="197"/>
      <c r="C209" s="593"/>
      <c r="D209" s="607"/>
      <c r="E209" s="503"/>
      <c r="F209" s="515">
        <v>2</v>
      </c>
      <c r="G209" s="507" t="str">
        <f>Orientadores_Estratégica!E94</f>
        <v/>
      </c>
      <c r="H209" s="259"/>
      <c r="I209" s="231"/>
      <c r="J209" s="231"/>
      <c r="K209" s="232"/>
      <c r="L209" s="226"/>
    </row>
    <row r="210" spans="2:12" ht="29.25" customHeight="1" x14ac:dyDescent="0.3">
      <c r="B210" s="197"/>
      <c r="C210" s="593"/>
      <c r="D210" s="607"/>
      <c r="E210" s="503"/>
      <c r="F210" s="516"/>
      <c r="G210" s="508"/>
      <c r="H210" s="257"/>
      <c r="I210" s="234"/>
      <c r="J210" s="234"/>
      <c r="K210" s="235"/>
      <c r="L210" s="226"/>
    </row>
    <row r="211" spans="2:12" ht="29.25" customHeight="1" thickBot="1" x14ac:dyDescent="0.35">
      <c r="B211" s="197"/>
      <c r="C211" s="593"/>
      <c r="D211" s="607"/>
      <c r="E211" s="503"/>
      <c r="F211" s="517"/>
      <c r="G211" s="509"/>
      <c r="H211" s="264"/>
      <c r="I211" s="248"/>
      <c r="J211" s="248"/>
      <c r="K211" s="249"/>
      <c r="L211" s="226"/>
    </row>
    <row r="212" spans="2:12" ht="29.25" customHeight="1" x14ac:dyDescent="0.3">
      <c r="B212" s="197"/>
      <c r="C212" s="593"/>
      <c r="D212" s="607"/>
      <c r="E212" s="503"/>
      <c r="F212" s="521">
        <v>3</v>
      </c>
      <c r="G212" s="518" t="str">
        <f>Orientadores_Estratégica!G94</f>
        <v/>
      </c>
      <c r="H212" s="259"/>
      <c r="I212" s="231"/>
      <c r="J212" s="231"/>
      <c r="K212" s="232"/>
      <c r="L212" s="226"/>
    </row>
    <row r="213" spans="2:12" ht="29.25" customHeight="1" x14ac:dyDescent="0.3">
      <c r="B213" s="197"/>
      <c r="C213" s="593"/>
      <c r="D213" s="607"/>
      <c r="E213" s="503"/>
      <c r="F213" s="522"/>
      <c r="G213" s="519"/>
      <c r="H213" s="257"/>
      <c r="I213" s="234"/>
      <c r="J213" s="234"/>
      <c r="K213" s="235"/>
      <c r="L213" s="226"/>
    </row>
    <row r="214" spans="2:12" ht="29.25" customHeight="1" thickBot="1" x14ac:dyDescent="0.35">
      <c r="B214" s="197"/>
      <c r="C214" s="593"/>
      <c r="D214" s="607"/>
      <c r="E214" s="503"/>
      <c r="F214" s="523"/>
      <c r="G214" s="520"/>
      <c r="H214" s="264"/>
      <c r="I214" s="248"/>
      <c r="J214" s="248"/>
      <c r="K214" s="249"/>
      <c r="L214" s="226"/>
    </row>
    <row r="215" spans="2:12" ht="29.25" customHeight="1" x14ac:dyDescent="0.3">
      <c r="B215" s="197"/>
      <c r="C215" s="593"/>
      <c r="D215" s="607"/>
      <c r="E215" s="503"/>
      <c r="F215" s="529">
        <v>4</v>
      </c>
      <c r="G215" s="527" t="str">
        <f>Orientadores_Estratégica!H94</f>
        <v/>
      </c>
      <c r="H215" s="259"/>
      <c r="I215" s="231"/>
      <c r="J215" s="231"/>
      <c r="K215" s="232"/>
      <c r="L215" s="226"/>
    </row>
    <row r="216" spans="2:12" ht="29.25" customHeight="1" x14ac:dyDescent="0.3">
      <c r="B216" s="197"/>
      <c r="C216" s="593"/>
      <c r="D216" s="607"/>
      <c r="E216" s="503"/>
      <c r="F216" s="530"/>
      <c r="G216" s="528"/>
      <c r="H216" s="257"/>
      <c r="I216" s="234"/>
      <c r="J216" s="234"/>
      <c r="K216" s="235"/>
      <c r="L216" s="226"/>
    </row>
    <row r="217" spans="2:12" ht="29.25" customHeight="1" thickBot="1" x14ac:dyDescent="0.35">
      <c r="B217" s="197"/>
      <c r="C217" s="593"/>
      <c r="D217" s="607"/>
      <c r="E217" s="503"/>
      <c r="F217" s="531"/>
      <c r="G217" s="528"/>
      <c r="H217" s="265"/>
      <c r="I217" s="250"/>
      <c r="J217" s="250"/>
      <c r="K217" s="251"/>
      <c r="L217" s="226"/>
    </row>
    <row r="218" spans="2:12" ht="29.25" customHeight="1" x14ac:dyDescent="0.3">
      <c r="B218" s="197"/>
      <c r="C218" s="593"/>
      <c r="D218" s="607"/>
      <c r="E218" s="503"/>
      <c r="F218" s="515">
        <v>5</v>
      </c>
      <c r="G218" s="507" t="str">
        <f>Orientadores_Estratégica!I94</f>
        <v/>
      </c>
      <c r="H218" s="259"/>
      <c r="I218" s="231"/>
      <c r="J218" s="231"/>
      <c r="K218" s="232"/>
      <c r="L218" s="226"/>
    </row>
    <row r="219" spans="2:12" ht="29.25" customHeight="1" x14ac:dyDescent="0.3">
      <c r="B219" s="197"/>
      <c r="C219" s="593"/>
      <c r="D219" s="607"/>
      <c r="E219" s="503"/>
      <c r="F219" s="516"/>
      <c r="G219" s="508"/>
      <c r="H219" s="258"/>
      <c r="I219" s="236"/>
      <c r="J219" s="236"/>
      <c r="K219" s="237"/>
      <c r="L219" s="226"/>
    </row>
    <row r="220" spans="2:12" ht="29.25" customHeight="1" thickBot="1" x14ac:dyDescent="0.35">
      <c r="B220" s="197"/>
      <c r="C220" s="593"/>
      <c r="D220" s="607"/>
      <c r="E220" s="503"/>
      <c r="F220" s="517"/>
      <c r="G220" s="514"/>
      <c r="H220" s="262"/>
      <c r="I220" s="240"/>
      <c r="J220" s="240"/>
      <c r="K220" s="241"/>
      <c r="L220" s="226"/>
    </row>
    <row r="221" spans="2:12" ht="29.25" customHeight="1" x14ac:dyDescent="0.3">
      <c r="B221" s="197"/>
      <c r="C221" s="593"/>
      <c r="D221" s="607"/>
      <c r="E221" s="503"/>
      <c r="F221" s="515">
        <v>6</v>
      </c>
      <c r="G221" s="507" t="str">
        <f>Orientadores_Estratégica!J94</f>
        <v/>
      </c>
      <c r="H221" s="259"/>
      <c r="I221" s="231"/>
      <c r="J221" s="231"/>
      <c r="K221" s="232"/>
      <c r="L221" s="226"/>
    </row>
    <row r="222" spans="2:12" ht="29.25" customHeight="1" x14ac:dyDescent="0.3">
      <c r="B222" s="197"/>
      <c r="C222" s="593"/>
      <c r="D222" s="607"/>
      <c r="E222" s="503"/>
      <c r="F222" s="516"/>
      <c r="G222" s="508"/>
      <c r="H222" s="258"/>
      <c r="I222" s="236"/>
      <c r="J222" s="236"/>
      <c r="K222" s="237"/>
      <c r="L222" s="226"/>
    </row>
    <row r="223" spans="2:12" ht="29.25" customHeight="1" thickBot="1" x14ac:dyDescent="0.35">
      <c r="B223" s="197"/>
      <c r="C223" s="593"/>
      <c r="D223" s="607"/>
      <c r="E223" s="503"/>
      <c r="F223" s="517"/>
      <c r="G223" s="514"/>
      <c r="H223" s="262"/>
      <c r="I223" s="240"/>
      <c r="J223" s="240"/>
      <c r="K223" s="241"/>
      <c r="L223" s="226"/>
    </row>
    <row r="224" spans="2:12" ht="29.25" customHeight="1" x14ac:dyDescent="0.3">
      <c r="B224" s="197"/>
      <c r="C224" s="594"/>
      <c r="D224" s="607"/>
      <c r="E224" s="503"/>
      <c r="F224" s="521">
        <v>7</v>
      </c>
      <c r="G224" s="518" t="str">
        <f>Orientadores_Estratégica!K94</f>
        <v/>
      </c>
      <c r="H224" s="259"/>
      <c r="I224" s="231"/>
      <c r="J224" s="231"/>
      <c r="K224" s="232"/>
      <c r="L224" s="226"/>
    </row>
    <row r="225" spans="2:12" ht="29.25" customHeight="1" x14ac:dyDescent="0.3">
      <c r="B225" s="197"/>
      <c r="C225" s="594"/>
      <c r="D225" s="607"/>
      <c r="E225" s="503"/>
      <c r="F225" s="522"/>
      <c r="G225" s="519"/>
      <c r="H225" s="258"/>
      <c r="I225" s="236"/>
      <c r="J225" s="236"/>
      <c r="K225" s="237"/>
      <c r="L225" s="226"/>
    </row>
    <row r="226" spans="2:12" ht="29.25" customHeight="1" thickBot="1" x14ac:dyDescent="0.35">
      <c r="B226" s="197"/>
      <c r="C226" s="594"/>
      <c r="D226" s="607"/>
      <c r="E226" s="503"/>
      <c r="F226" s="522"/>
      <c r="G226" s="519"/>
      <c r="H226" s="262"/>
      <c r="I226" s="240"/>
      <c r="J226" s="240"/>
      <c r="K226" s="241"/>
      <c r="L226" s="226"/>
    </row>
    <row r="227" spans="2:12" ht="29.25" customHeight="1" x14ac:dyDescent="0.3">
      <c r="B227" s="197"/>
      <c r="C227" s="594"/>
      <c r="D227" s="608" t="s">
        <v>169</v>
      </c>
      <c r="E227" s="502" t="str">
        <f>Orientadores_Estratégica!I16</f>
        <v/>
      </c>
      <c r="F227" s="521">
        <v>1</v>
      </c>
      <c r="G227" s="518" t="str">
        <f>Orientadores_Estratégica!D109</f>
        <v/>
      </c>
      <c r="H227" s="266"/>
      <c r="I227" s="252"/>
      <c r="J227" s="252"/>
      <c r="K227" s="253"/>
      <c r="L227" s="226"/>
    </row>
    <row r="228" spans="2:12" ht="29.25" customHeight="1" x14ac:dyDescent="0.3">
      <c r="B228" s="197"/>
      <c r="C228" s="594"/>
      <c r="D228" s="609"/>
      <c r="E228" s="503"/>
      <c r="F228" s="522"/>
      <c r="G228" s="519"/>
      <c r="H228" s="262"/>
      <c r="I228" s="240"/>
      <c r="J228" s="240"/>
      <c r="K228" s="241"/>
      <c r="L228" s="226"/>
    </row>
    <row r="229" spans="2:12" ht="29.25" customHeight="1" thickBot="1" x14ac:dyDescent="0.35">
      <c r="B229" s="197"/>
      <c r="C229" s="594"/>
      <c r="D229" s="609"/>
      <c r="E229" s="503"/>
      <c r="F229" s="523"/>
      <c r="G229" s="519"/>
      <c r="H229" s="263"/>
      <c r="I229" s="244"/>
      <c r="J229" s="244"/>
      <c r="K229" s="246"/>
      <c r="L229" s="226"/>
    </row>
    <row r="230" spans="2:12" ht="29.25" customHeight="1" x14ac:dyDescent="0.3">
      <c r="B230" s="197"/>
      <c r="C230" s="594"/>
      <c r="D230" s="609"/>
      <c r="E230" s="503"/>
      <c r="F230" s="521">
        <v>2</v>
      </c>
      <c r="G230" s="518" t="str">
        <f>Orientadores_Estratégica!F109</f>
        <v/>
      </c>
      <c r="H230" s="265"/>
      <c r="I230" s="250"/>
      <c r="J230" s="250"/>
      <c r="K230" s="251"/>
      <c r="L230" s="226"/>
    </row>
    <row r="231" spans="2:12" ht="29.25" customHeight="1" x14ac:dyDescent="0.3">
      <c r="B231" s="197"/>
      <c r="C231" s="594"/>
      <c r="D231" s="609"/>
      <c r="E231" s="503"/>
      <c r="F231" s="522"/>
      <c r="G231" s="519"/>
      <c r="H231" s="262"/>
      <c r="I231" s="240"/>
      <c r="J231" s="240"/>
      <c r="K231" s="241"/>
      <c r="L231" s="226"/>
    </row>
    <row r="232" spans="2:12" ht="29.25" customHeight="1" thickBot="1" x14ac:dyDescent="0.35">
      <c r="B232" s="197"/>
      <c r="C232" s="595"/>
      <c r="D232" s="610"/>
      <c r="E232" s="570"/>
      <c r="F232" s="523"/>
      <c r="G232" s="519"/>
      <c r="H232" s="263"/>
      <c r="I232" s="244"/>
      <c r="J232" s="244"/>
      <c r="K232" s="246"/>
      <c r="L232" s="226"/>
    </row>
    <row r="233" spans="2:12" ht="29.25" customHeight="1" x14ac:dyDescent="0.3">
      <c r="B233" s="197"/>
      <c r="C233" s="560" t="s">
        <v>139</v>
      </c>
      <c r="D233" s="557" t="s">
        <v>140</v>
      </c>
      <c r="E233" s="554" t="str">
        <f>Orientadores_Institucional!D16</f>
        <v/>
      </c>
      <c r="F233" s="545">
        <v>1</v>
      </c>
      <c r="G233" s="527" t="str">
        <f>Orientadores_Institucional!E32</f>
        <v/>
      </c>
      <c r="H233" s="259"/>
      <c r="I233" s="231"/>
      <c r="J233" s="231"/>
      <c r="K233" s="232"/>
      <c r="L233" s="226"/>
    </row>
    <row r="234" spans="2:12" ht="29.25" customHeight="1" x14ac:dyDescent="0.3">
      <c r="B234" s="197"/>
      <c r="C234" s="561"/>
      <c r="D234" s="558"/>
      <c r="E234" s="555"/>
      <c r="F234" s="546"/>
      <c r="G234" s="528"/>
      <c r="H234" s="257"/>
      <c r="I234" s="234"/>
      <c r="J234" s="234"/>
      <c r="K234" s="235"/>
      <c r="L234" s="226"/>
    </row>
    <row r="235" spans="2:12" ht="29.25" customHeight="1" thickBot="1" x14ac:dyDescent="0.35">
      <c r="B235" s="197"/>
      <c r="C235" s="561"/>
      <c r="D235" s="558"/>
      <c r="E235" s="555"/>
      <c r="F235" s="547"/>
      <c r="G235" s="532"/>
      <c r="H235" s="264"/>
      <c r="I235" s="248"/>
      <c r="J235" s="248"/>
      <c r="K235" s="249"/>
      <c r="L235" s="226"/>
    </row>
    <row r="236" spans="2:12" ht="29.25" customHeight="1" x14ac:dyDescent="0.3">
      <c r="B236" s="197"/>
      <c r="C236" s="561"/>
      <c r="D236" s="558"/>
      <c r="E236" s="555"/>
      <c r="F236" s="545">
        <v>2</v>
      </c>
      <c r="G236" s="527" t="str">
        <f>Orientadores_Institucional!F32</f>
        <v/>
      </c>
      <c r="H236" s="259"/>
      <c r="I236" s="231"/>
      <c r="J236" s="231"/>
      <c r="K236" s="232"/>
      <c r="L236" s="226"/>
    </row>
    <row r="237" spans="2:12" ht="29.25" customHeight="1" x14ac:dyDescent="0.3">
      <c r="B237" s="197"/>
      <c r="C237" s="561"/>
      <c r="D237" s="558"/>
      <c r="E237" s="555"/>
      <c r="F237" s="546"/>
      <c r="G237" s="528"/>
      <c r="H237" s="257"/>
      <c r="I237" s="234"/>
      <c r="J237" s="234"/>
      <c r="K237" s="235"/>
      <c r="L237" s="226"/>
    </row>
    <row r="238" spans="2:12" ht="29.25" customHeight="1" thickBot="1" x14ac:dyDescent="0.35">
      <c r="B238" s="197"/>
      <c r="C238" s="561"/>
      <c r="D238" s="558"/>
      <c r="E238" s="555"/>
      <c r="F238" s="547"/>
      <c r="G238" s="532"/>
      <c r="H238" s="264"/>
      <c r="I238" s="248"/>
      <c r="J238" s="248"/>
      <c r="K238" s="249"/>
      <c r="L238" s="226"/>
    </row>
    <row r="239" spans="2:12" ht="29.25" customHeight="1" x14ac:dyDescent="0.3">
      <c r="B239" s="197"/>
      <c r="C239" s="561"/>
      <c r="D239" s="558"/>
      <c r="E239" s="555"/>
      <c r="F239" s="545">
        <v>3</v>
      </c>
      <c r="G239" s="527" t="str">
        <f>Orientadores_Institucional!G32</f>
        <v/>
      </c>
      <c r="H239" s="259"/>
      <c r="I239" s="231"/>
      <c r="J239" s="231"/>
      <c r="K239" s="232"/>
      <c r="L239" s="226"/>
    </row>
    <row r="240" spans="2:12" ht="29.25" customHeight="1" x14ac:dyDescent="0.3">
      <c r="B240" s="197"/>
      <c r="C240" s="561"/>
      <c r="D240" s="558"/>
      <c r="E240" s="555"/>
      <c r="F240" s="546"/>
      <c r="G240" s="528"/>
      <c r="H240" s="257"/>
      <c r="I240" s="234"/>
      <c r="J240" s="234"/>
      <c r="K240" s="235"/>
      <c r="L240" s="226"/>
    </row>
    <row r="241" spans="2:12" ht="29.25" customHeight="1" thickBot="1" x14ac:dyDescent="0.35">
      <c r="B241" s="197"/>
      <c r="C241" s="561"/>
      <c r="D241" s="559"/>
      <c r="E241" s="556"/>
      <c r="F241" s="547"/>
      <c r="G241" s="532"/>
      <c r="H241" s="264"/>
      <c r="I241" s="248"/>
      <c r="J241" s="248"/>
      <c r="K241" s="249"/>
      <c r="L241" s="226"/>
    </row>
    <row r="242" spans="2:12" ht="29.25" customHeight="1" x14ac:dyDescent="0.3">
      <c r="B242" s="197"/>
      <c r="C242" s="561"/>
      <c r="D242" s="551" t="s">
        <v>141</v>
      </c>
      <c r="E242" s="548" t="str">
        <f>Orientadores_Institucional!E16</f>
        <v/>
      </c>
      <c r="F242" s="545">
        <v>1</v>
      </c>
      <c r="G242" s="527" t="str">
        <f>Orientadores_Institucional!E46</f>
        <v/>
      </c>
      <c r="H242" s="259"/>
      <c r="I242" s="231"/>
      <c r="J242" s="231"/>
      <c r="K242" s="232"/>
      <c r="L242" s="226"/>
    </row>
    <row r="243" spans="2:12" ht="29.25" customHeight="1" x14ac:dyDescent="0.3">
      <c r="B243" s="197"/>
      <c r="C243" s="561"/>
      <c r="D243" s="552"/>
      <c r="E243" s="549"/>
      <c r="F243" s="546"/>
      <c r="G243" s="528"/>
      <c r="H243" s="257"/>
      <c r="I243" s="234"/>
      <c r="J243" s="234"/>
      <c r="K243" s="235"/>
      <c r="L243" s="226"/>
    </row>
    <row r="244" spans="2:12" ht="29.25" customHeight="1" thickBot="1" x14ac:dyDescent="0.35">
      <c r="B244" s="197"/>
      <c r="C244" s="561"/>
      <c r="D244" s="552"/>
      <c r="E244" s="549"/>
      <c r="F244" s="547"/>
      <c r="G244" s="532"/>
      <c r="H244" s="264"/>
      <c r="I244" s="248"/>
      <c r="J244" s="248"/>
      <c r="K244" s="249"/>
      <c r="L244" s="226"/>
    </row>
    <row r="245" spans="2:12" ht="29.25" customHeight="1" x14ac:dyDescent="0.3">
      <c r="B245" s="197"/>
      <c r="C245" s="561"/>
      <c r="D245" s="552"/>
      <c r="E245" s="549"/>
      <c r="F245" s="545">
        <v>2</v>
      </c>
      <c r="G245" s="527" t="str">
        <f>Orientadores_Institucional!G46</f>
        <v/>
      </c>
      <c r="H245" s="259"/>
      <c r="I245" s="231"/>
      <c r="J245" s="231"/>
      <c r="K245" s="232"/>
      <c r="L245" s="226"/>
    </row>
    <row r="246" spans="2:12" ht="29.25" customHeight="1" x14ac:dyDescent="0.3">
      <c r="B246" s="197"/>
      <c r="C246" s="561"/>
      <c r="D246" s="552"/>
      <c r="E246" s="549"/>
      <c r="F246" s="546"/>
      <c r="G246" s="528"/>
      <c r="H246" s="257"/>
      <c r="I246" s="234"/>
      <c r="J246" s="234"/>
      <c r="K246" s="235"/>
      <c r="L246" s="226"/>
    </row>
    <row r="247" spans="2:12" ht="29.25" customHeight="1" thickBot="1" x14ac:dyDescent="0.35">
      <c r="B247" s="197"/>
      <c r="C247" s="561"/>
      <c r="D247" s="553"/>
      <c r="E247" s="550"/>
      <c r="F247" s="547"/>
      <c r="G247" s="532"/>
      <c r="H247" s="264"/>
      <c r="I247" s="248"/>
      <c r="J247" s="248"/>
      <c r="K247" s="249"/>
      <c r="L247" s="226"/>
    </row>
    <row r="248" spans="2:12" ht="29.25" customHeight="1" x14ac:dyDescent="0.3">
      <c r="B248" s="197"/>
      <c r="C248" s="561"/>
      <c r="D248" s="551" t="s">
        <v>142</v>
      </c>
      <c r="E248" s="548" t="str">
        <f>Orientadores_Institucional!F16</f>
        <v/>
      </c>
      <c r="F248" s="545">
        <v>1</v>
      </c>
      <c r="G248" s="527" t="str">
        <f>Orientadores_Institucional!E60</f>
        <v/>
      </c>
      <c r="H248" s="259"/>
      <c r="I248" s="231"/>
      <c r="J248" s="231"/>
      <c r="K248" s="232"/>
      <c r="L248" s="226"/>
    </row>
    <row r="249" spans="2:12" ht="29.25" customHeight="1" x14ac:dyDescent="0.3">
      <c r="B249" s="197"/>
      <c r="C249" s="561"/>
      <c r="D249" s="552"/>
      <c r="E249" s="549"/>
      <c r="F249" s="546"/>
      <c r="G249" s="528"/>
      <c r="H249" s="257"/>
      <c r="I249" s="234"/>
      <c r="J249" s="234"/>
      <c r="K249" s="235"/>
      <c r="L249" s="226"/>
    </row>
    <row r="250" spans="2:12" ht="29.25" customHeight="1" thickBot="1" x14ac:dyDescent="0.35">
      <c r="B250" s="197"/>
      <c r="C250" s="561"/>
      <c r="D250" s="552"/>
      <c r="E250" s="549"/>
      <c r="F250" s="547"/>
      <c r="G250" s="532"/>
      <c r="H250" s="264"/>
      <c r="I250" s="248"/>
      <c r="J250" s="248"/>
      <c r="K250" s="249"/>
      <c r="L250" s="226"/>
    </row>
    <row r="251" spans="2:12" ht="29.25" customHeight="1" x14ac:dyDescent="0.3">
      <c r="B251" s="197"/>
      <c r="C251" s="561"/>
      <c r="D251" s="552"/>
      <c r="E251" s="549"/>
      <c r="F251" s="545">
        <v>2</v>
      </c>
      <c r="G251" s="527" t="str">
        <f>Orientadores_Institucional!F60</f>
        <v/>
      </c>
      <c r="H251" s="259"/>
      <c r="I251" s="231"/>
      <c r="J251" s="231"/>
      <c r="K251" s="232"/>
      <c r="L251" s="226"/>
    </row>
    <row r="252" spans="2:12" ht="29.25" customHeight="1" x14ac:dyDescent="0.3">
      <c r="B252" s="197"/>
      <c r="C252" s="561"/>
      <c r="D252" s="552"/>
      <c r="E252" s="549"/>
      <c r="F252" s="546"/>
      <c r="G252" s="528"/>
      <c r="H252" s="257"/>
      <c r="I252" s="234"/>
      <c r="J252" s="234"/>
      <c r="K252" s="235"/>
      <c r="L252" s="226"/>
    </row>
    <row r="253" spans="2:12" ht="29.25" customHeight="1" thickBot="1" x14ac:dyDescent="0.35">
      <c r="B253" s="197"/>
      <c r="C253" s="561"/>
      <c r="D253" s="552"/>
      <c r="E253" s="549"/>
      <c r="F253" s="547"/>
      <c r="G253" s="532"/>
      <c r="H253" s="264"/>
      <c r="I253" s="248"/>
      <c r="J253" s="248"/>
      <c r="K253" s="249"/>
      <c r="L253" s="226"/>
    </row>
    <row r="254" spans="2:12" ht="29.25" customHeight="1" x14ac:dyDescent="0.3">
      <c r="B254" s="197"/>
      <c r="C254" s="561"/>
      <c r="D254" s="552"/>
      <c r="E254" s="549"/>
      <c r="F254" s="545">
        <v>3</v>
      </c>
      <c r="G254" s="527" t="str">
        <f>Orientadores_Institucional!G60</f>
        <v/>
      </c>
      <c r="H254" s="259"/>
      <c r="I254" s="231"/>
      <c r="J254" s="231"/>
      <c r="K254" s="232"/>
      <c r="L254" s="226"/>
    </row>
    <row r="255" spans="2:12" ht="29.25" customHeight="1" x14ac:dyDescent="0.3">
      <c r="B255" s="197"/>
      <c r="C255" s="561"/>
      <c r="D255" s="552"/>
      <c r="E255" s="549"/>
      <c r="F255" s="546"/>
      <c r="G255" s="528"/>
      <c r="H255" s="257"/>
      <c r="I255" s="234"/>
      <c r="J255" s="234"/>
      <c r="K255" s="235"/>
      <c r="L255" s="226"/>
    </row>
    <row r="256" spans="2:12" ht="29.25" customHeight="1" thickBot="1" x14ac:dyDescent="0.35">
      <c r="B256" s="197"/>
      <c r="C256" s="561"/>
      <c r="D256" s="553"/>
      <c r="E256" s="550"/>
      <c r="F256" s="547"/>
      <c r="G256" s="532"/>
      <c r="H256" s="264"/>
      <c r="I256" s="248"/>
      <c r="J256" s="248"/>
      <c r="K256" s="249"/>
      <c r="L256" s="226"/>
    </row>
    <row r="257" spans="2:12" ht="29.25" customHeight="1" x14ac:dyDescent="0.3">
      <c r="B257" s="197"/>
      <c r="C257" s="561"/>
      <c r="D257" s="551" t="s">
        <v>143</v>
      </c>
      <c r="E257" s="548" t="str">
        <f>Orientadores_Institucional!G16</f>
        <v/>
      </c>
      <c r="F257" s="545">
        <v>1</v>
      </c>
      <c r="G257" s="527" t="str">
        <f>Orientadores_Institucional!E74</f>
        <v/>
      </c>
      <c r="H257" s="259"/>
      <c r="I257" s="231"/>
      <c r="J257" s="231"/>
      <c r="K257" s="232"/>
      <c r="L257" s="226"/>
    </row>
    <row r="258" spans="2:12" ht="29.25" customHeight="1" x14ac:dyDescent="0.3">
      <c r="B258" s="197"/>
      <c r="C258" s="561"/>
      <c r="D258" s="552"/>
      <c r="E258" s="549"/>
      <c r="F258" s="546"/>
      <c r="G258" s="528"/>
      <c r="H258" s="257"/>
      <c r="I258" s="234"/>
      <c r="J258" s="234"/>
      <c r="K258" s="235"/>
      <c r="L258" s="226"/>
    </row>
    <row r="259" spans="2:12" ht="29.25" customHeight="1" thickBot="1" x14ac:dyDescent="0.35">
      <c r="B259" s="197"/>
      <c r="C259" s="561"/>
      <c r="D259" s="552"/>
      <c r="E259" s="549"/>
      <c r="F259" s="546"/>
      <c r="G259" s="528"/>
      <c r="H259" s="265"/>
      <c r="I259" s="250"/>
      <c r="J259" s="250"/>
      <c r="K259" s="251"/>
      <c r="L259" s="226"/>
    </row>
    <row r="260" spans="2:12" ht="29.25" customHeight="1" x14ac:dyDescent="0.3">
      <c r="B260" s="197"/>
      <c r="C260" s="561"/>
      <c r="D260" s="552"/>
      <c r="E260" s="549"/>
      <c r="F260" s="545">
        <v>2</v>
      </c>
      <c r="G260" s="527" t="str">
        <f>Orientadores_Institucional!G74</f>
        <v/>
      </c>
      <c r="H260" s="259"/>
      <c r="I260" s="231"/>
      <c r="J260" s="231"/>
      <c r="K260" s="232"/>
      <c r="L260" s="227"/>
    </row>
    <row r="261" spans="2:12" ht="29.25" customHeight="1" x14ac:dyDescent="0.3">
      <c r="B261" s="197"/>
      <c r="C261" s="561"/>
      <c r="D261" s="552"/>
      <c r="E261" s="549"/>
      <c r="F261" s="546"/>
      <c r="G261" s="528"/>
      <c r="H261" s="257"/>
      <c r="I261" s="234"/>
      <c r="J261" s="234"/>
      <c r="K261" s="235"/>
      <c r="L261" s="229"/>
    </row>
    <row r="262" spans="2:12" ht="29.25" customHeight="1" thickBot="1" x14ac:dyDescent="0.35">
      <c r="B262" s="197"/>
      <c r="C262" s="561"/>
      <c r="D262" s="552"/>
      <c r="E262" s="549"/>
      <c r="F262" s="546"/>
      <c r="G262" s="528"/>
      <c r="H262" s="265"/>
      <c r="I262" s="250"/>
      <c r="J262" s="250"/>
      <c r="K262" s="251"/>
      <c r="L262" s="230"/>
    </row>
    <row r="263" spans="2:12" ht="29.25" customHeight="1" x14ac:dyDescent="0.3">
      <c r="B263" s="197"/>
      <c r="C263" s="561"/>
      <c r="D263" s="557" t="s">
        <v>169</v>
      </c>
      <c r="E263" s="554" t="str">
        <f>Orientadores_Institucional!H16</f>
        <v/>
      </c>
      <c r="F263" s="562"/>
      <c r="G263" s="540" t="str">
        <f>Orientadores_Institucional!E88</f>
        <v/>
      </c>
      <c r="H263" s="259"/>
      <c r="I263" s="231"/>
      <c r="J263" s="231"/>
      <c r="K263" s="232"/>
      <c r="L263" s="226"/>
    </row>
    <row r="264" spans="2:12" ht="29.25" customHeight="1" x14ac:dyDescent="0.3">
      <c r="B264" s="197"/>
      <c r="C264" s="561"/>
      <c r="D264" s="558"/>
      <c r="E264" s="555"/>
      <c r="F264" s="563"/>
      <c r="G264" s="541"/>
      <c r="H264" s="258"/>
      <c r="I264" s="236"/>
      <c r="J264" s="236"/>
      <c r="K264" s="237"/>
      <c r="L264" s="226"/>
    </row>
    <row r="265" spans="2:12" ht="29.25" customHeight="1" thickBot="1" x14ac:dyDescent="0.35">
      <c r="B265" s="197"/>
      <c r="C265" s="561"/>
      <c r="D265" s="558"/>
      <c r="E265" s="555"/>
      <c r="F265" s="564"/>
      <c r="G265" s="363"/>
      <c r="H265" s="263"/>
      <c r="I265" s="244"/>
      <c r="J265" s="244"/>
      <c r="K265" s="246"/>
      <c r="L265" s="226"/>
    </row>
    <row r="266" spans="2:12" ht="29.25" customHeight="1" x14ac:dyDescent="0.3">
      <c r="B266" s="197"/>
      <c r="C266" s="561"/>
      <c r="D266" s="558"/>
      <c r="E266" s="555"/>
      <c r="F266" s="545"/>
      <c r="G266" s="527" t="str">
        <f>Orientadores_Institucional!G88</f>
        <v/>
      </c>
      <c r="H266" s="259"/>
      <c r="I266" s="231"/>
      <c r="J266" s="231"/>
      <c r="K266" s="232"/>
      <c r="L266" s="226"/>
    </row>
    <row r="267" spans="2:12" ht="29.25" customHeight="1" x14ac:dyDescent="0.3">
      <c r="B267" s="197"/>
      <c r="C267" s="561"/>
      <c r="D267" s="558"/>
      <c r="E267" s="555"/>
      <c r="F267" s="546"/>
      <c r="G267" s="528"/>
      <c r="H267" s="258"/>
      <c r="I267" s="236"/>
      <c r="J267" s="236"/>
      <c r="K267" s="237"/>
      <c r="L267" s="226"/>
    </row>
    <row r="268" spans="2:12" ht="29.25" customHeight="1" x14ac:dyDescent="0.3">
      <c r="B268" s="197"/>
      <c r="C268" s="561"/>
      <c r="D268" s="558"/>
      <c r="E268" s="555"/>
      <c r="F268" s="546"/>
      <c r="G268" s="528"/>
      <c r="H268" s="262"/>
      <c r="I268" s="240"/>
      <c r="J268" s="240"/>
      <c r="K268" s="241"/>
      <c r="L268" s="226"/>
    </row>
    <row r="269" spans="2:12" ht="7.2" customHeight="1" x14ac:dyDescent="0.3">
      <c r="B269" s="197"/>
      <c r="C269" s="222"/>
      <c r="D269" s="197"/>
      <c r="E269" s="197"/>
      <c r="F269" s="197"/>
      <c r="G269" s="223"/>
      <c r="H269" s="226"/>
      <c r="I269" s="254"/>
      <c r="J269" s="254"/>
      <c r="K269" s="226"/>
      <c r="L269" s="226"/>
    </row>
    <row r="270" spans="2:12" ht="14.25" customHeight="1" x14ac:dyDescent="0.3">
      <c r="C270" s="224"/>
      <c r="G270" s="225"/>
      <c r="I270" s="255"/>
      <c r="J270" s="255"/>
    </row>
    <row r="271" spans="2:12" ht="14.25" customHeight="1" x14ac:dyDescent="0.3">
      <c r="C271" s="224"/>
      <c r="G271" s="225"/>
      <c r="I271" s="255"/>
      <c r="J271" s="255"/>
    </row>
    <row r="272" spans="2:12" ht="14.25" customHeight="1" x14ac:dyDescent="0.3">
      <c r="C272" s="224"/>
      <c r="G272" s="225"/>
      <c r="I272" s="255"/>
      <c r="J272" s="255"/>
    </row>
    <row r="273" spans="3:10" ht="14.25" customHeight="1" x14ac:dyDescent="0.3">
      <c r="C273" s="224"/>
      <c r="G273" s="225"/>
      <c r="I273" s="255"/>
      <c r="J273" s="255"/>
    </row>
    <row r="274" spans="3:10" ht="14.25" customHeight="1" x14ac:dyDescent="0.3">
      <c r="C274" s="224"/>
      <c r="G274" s="225"/>
      <c r="I274" s="255"/>
      <c r="J274" s="255"/>
    </row>
    <row r="275" spans="3:10" ht="14.25" customHeight="1" x14ac:dyDescent="0.3">
      <c r="C275" s="224"/>
      <c r="G275" s="225"/>
      <c r="I275" s="255"/>
      <c r="J275" s="255"/>
    </row>
    <row r="276" spans="3:10" ht="14.25" customHeight="1" x14ac:dyDescent="0.3">
      <c r="C276" s="224"/>
      <c r="G276" s="225"/>
      <c r="I276" s="255"/>
      <c r="J276" s="255"/>
    </row>
    <row r="277" spans="3:10" ht="14.25" customHeight="1" x14ac:dyDescent="0.3">
      <c r="C277" s="224"/>
      <c r="G277" s="225"/>
      <c r="I277" s="255"/>
      <c r="J277" s="255"/>
    </row>
    <row r="278" spans="3:10" ht="14.25" customHeight="1" x14ac:dyDescent="0.3">
      <c r="C278" s="224"/>
      <c r="G278" s="225"/>
      <c r="I278" s="255"/>
      <c r="J278" s="255"/>
    </row>
    <row r="279" spans="3:10" ht="14.25" customHeight="1" x14ac:dyDescent="0.3">
      <c r="C279" s="224"/>
      <c r="G279" s="225"/>
      <c r="I279" s="255"/>
      <c r="J279" s="255"/>
    </row>
    <row r="280" spans="3:10" ht="14.25" customHeight="1" x14ac:dyDescent="0.3">
      <c r="C280" s="224"/>
      <c r="G280" s="225"/>
      <c r="I280" s="255"/>
      <c r="J280" s="255"/>
    </row>
    <row r="281" spans="3:10" ht="14.25" customHeight="1" x14ac:dyDescent="0.3">
      <c r="C281" s="224"/>
      <c r="G281" s="225"/>
      <c r="I281" s="255"/>
      <c r="J281" s="255"/>
    </row>
    <row r="282" spans="3:10" ht="14.25" customHeight="1" x14ac:dyDescent="0.3">
      <c r="C282" s="224"/>
      <c r="G282" s="225"/>
      <c r="I282" s="255"/>
      <c r="J282" s="255"/>
    </row>
    <row r="283" spans="3:10" ht="14.25" customHeight="1" x14ac:dyDescent="0.3">
      <c r="C283" s="224"/>
      <c r="G283" s="225"/>
      <c r="I283" s="255"/>
      <c r="J283" s="255"/>
    </row>
    <row r="284" spans="3:10" ht="14.25" customHeight="1" x14ac:dyDescent="0.3">
      <c r="C284" s="224"/>
      <c r="G284" s="225"/>
      <c r="I284" s="255"/>
      <c r="J284" s="255"/>
    </row>
    <row r="285" spans="3:10" ht="14.25" customHeight="1" x14ac:dyDescent="0.3">
      <c r="C285" s="224"/>
      <c r="G285" s="225"/>
      <c r="I285" s="255"/>
      <c r="J285" s="255"/>
    </row>
    <row r="286" spans="3:10" ht="14.25" customHeight="1" x14ac:dyDescent="0.3">
      <c r="C286" s="224"/>
      <c r="G286" s="225"/>
      <c r="I286" s="255"/>
      <c r="J286" s="255"/>
    </row>
    <row r="287" spans="3:10" ht="14.25" customHeight="1" x14ac:dyDescent="0.3">
      <c r="C287" s="224"/>
      <c r="G287" s="225"/>
      <c r="I287" s="255"/>
      <c r="J287" s="255"/>
    </row>
    <row r="288" spans="3:10" ht="14.25" customHeight="1" x14ac:dyDescent="0.3">
      <c r="C288" s="224"/>
      <c r="G288" s="225"/>
      <c r="I288" s="255"/>
      <c r="J288" s="255"/>
    </row>
    <row r="289" spans="3:10" ht="14.25" customHeight="1" x14ac:dyDescent="0.3">
      <c r="C289" s="224"/>
      <c r="G289" s="225"/>
      <c r="I289" s="255"/>
      <c r="J289" s="255"/>
    </row>
    <row r="290" spans="3:10" ht="14.25" customHeight="1" x14ac:dyDescent="0.3">
      <c r="C290" s="224"/>
      <c r="G290" s="225"/>
      <c r="I290" s="255"/>
      <c r="J290" s="255"/>
    </row>
    <row r="291" spans="3:10" ht="14.25" customHeight="1" x14ac:dyDescent="0.3">
      <c r="C291" s="224"/>
      <c r="G291" s="225"/>
      <c r="I291" s="255"/>
      <c r="J291" s="255"/>
    </row>
    <row r="292" spans="3:10" ht="14.25" customHeight="1" x14ac:dyDescent="0.3">
      <c r="C292" s="224"/>
      <c r="G292" s="225"/>
      <c r="I292" s="255"/>
      <c r="J292" s="255"/>
    </row>
    <row r="293" spans="3:10" ht="14.25" customHeight="1" x14ac:dyDescent="0.3">
      <c r="C293" s="224"/>
      <c r="G293" s="225"/>
      <c r="I293" s="255"/>
      <c r="J293" s="255"/>
    </row>
    <row r="294" spans="3:10" ht="14.25" customHeight="1" x14ac:dyDescent="0.3">
      <c r="C294" s="224"/>
      <c r="G294" s="225"/>
      <c r="I294" s="255"/>
      <c r="J294" s="255"/>
    </row>
    <row r="295" spans="3:10" ht="14.25" customHeight="1" x14ac:dyDescent="0.3">
      <c r="C295" s="224"/>
      <c r="G295" s="225"/>
      <c r="I295" s="255"/>
      <c r="J295" s="255"/>
    </row>
    <row r="296" spans="3:10" ht="14.25" customHeight="1" x14ac:dyDescent="0.3">
      <c r="C296" s="224"/>
      <c r="G296" s="225"/>
      <c r="I296" s="255"/>
      <c r="J296" s="255"/>
    </row>
    <row r="297" spans="3:10" ht="14.25" customHeight="1" x14ac:dyDescent="0.3">
      <c r="C297" s="224"/>
      <c r="G297" s="225"/>
      <c r="I297" s="255"/>
      <c r="J297" s="255"/>
    </row>
    <row r="298" spans="3:10" ht="14.25" customHeight="1" x14ac:dyDescent="0.3">
      <c r="C298" s="224"/>
      <c r="G298" s="225"/>
      <c r="I298" s="255"/>
      <c r="J298" s="255"/>
    </row>
    <row r="299" spans="3:10" ht="14.25" customHeight="1" x14ac:dyDescent="0.3">
      <c r="C299" s="224"/>
      <c r="G299" s="225"/>
      <c r="I299" s="255"/>
      <c r="J299" s="255"/>
    </row>
    <row r="300" spans="3:10" ht="14.25" customHeight="1" x14ac:dyDescent="0.3">
      <c r="C300" s="224"/>
      <c r="G300" s="225"/>
      <c r="I300" s="255"/>
      <c r="J300" s="255"/>
    </row>
    <row r="301" spans="3:10" ht="14.25" customHeight="1" x14ac:dyDescent="0.3">
      <c r="C301" s="224"/>
      <c r="G301" s="225"/>
      <c r="I301" s="255"/>
      <c r="J301" s="255"/>
    </row>
    <row r="302" spans="3:10" ht="14.25" customHeight="1" x14ac:dyDescent="0.3">
      <c r="C302" s="224"/>
      <c r="G302" s="225"/>
      <c r="I302" s="255"/>
      <c r="J302" s="255"/>
    </row>
    <row r="303" spans="3:10" ht="14.25" customHeight="1" x14ac:dyDescent="0.3">
      <c r="C303" s="224"/>
      <c r="G303" s="225"/>
      <c r="I303" s="255"/>
      <c r="J303" s="255"/>
    </row>
    <row r="304" spans="3:10" ht="14.25" customHeight="1" x14ac:dyDescent="0.3">
      <c r="C304" s="224"/>
      <c r="G304" s="225"/>
      <c r="I304" s="255"/>
      <c r="J304" s="255"/>
    </row>
    <row r="305" spans="3:10" ht="14.25" customHeight="1" x14ac:dyDescent="0.3">
      <c r="C305" s="224"/>
      <c r="G305" s="225"/>
      <c r="I305" s="255"/>
      <c r="J305" s="255"/>
    </row>
    <row r="306" spans="3:10" ht="14.25" customHeight="1" x14ac:dyDescent="0.3">
      <c r="C306" s="224"/>
      <c r="G306" s="225"/>
      <c r="I306" s="255"/>
      <c r="J306" s="255"/>
    </row>
    <row r="307" spans="3:10" ht="14.25" customHeight="1" x14ac:dyDescent="0.3">
      <c r="C307" s="224"/>
      <c r="G307" s="225"/>
      <c r="I307" s="255"/>
      <c r="J307" s="255"/>
    </row>
    <row r="308" spans="3:10" ht="14.25" customHeight="1" x14ac:dyDescent="0.3">
      <c r="C308" s="224"/>
      <c r="G308" s="225"/>
      <c r="I308" s="255"/>
      <c r="J308" s="255"/>
    </row>
    <row r="309" spans="3:10" ht="14.25" customHeight="1" x14ac:dyDescent="0.3">
      <c r="C309" s="224"/>
      <c r="G309" s="225"/>
      <c r="I309" s="255"/>
      <c r="J309" s="255"/>
    </row>
    <row r="310" spans="3:10" ht="14.25" customHeight="1" x14ac:dyDescent="0.3">
      <c r="C310" s="224"/>
      <c r="G310" s="225"/>
      <c r="I310" s="255"/>
      <c r="J310" s="255"/>
    </row>
    <row r="311" spans="3:10" ht="14.25" customHeight="1" x14ac:dyDescent="0.3">
      <c r="C311" s="224"/>
      <c r="G311" s="225"/>
      <c r="I311" s="255"/>
      <c r="J311" s="255"/>
    </row>
    <row r="312" spans="3:10" ht="14.25" customHeight="1" x14ac:dyDescent="0.3">
      <c r="C312" s="224"/>
      <c r="G312" s="225"/>
      <c r="I312" s="255"/>
      <c r="J312" s="255"/>
    </row>
    <row r="313" spans="3:10" ht="14.25" customHeight="1" x14ac:dyDescent="0.3">
      <c r="C313" s="224"/>
      <c r="G313" s="225"/>
      <c r="I313" s="255"/>
      <c r="J313" s="255"/>
    </row>
    <row r="314" spans="3:10" ht="14.25" customHeight="1" x14ac:dyDescent="0.3">
      <c r="C314" s="224"/>
      <c r="G314" s="225"/>
      <c r="I314" s="255"/>
      <c r="J314" s="255"/>
    </row>
    <row r="315" spans="3:10" ht="14.25" customHeight="1" x14ac:dyDescent="0.3">
      <c r="C315" s="224"/>
      <c r="G315" s="225"/>
      <c r="I315" s="255"/>
      <c r="J315" s="255"/>
    </row>
    <row r="316" spans="3:10" ht="14.25" customHeight="1" x14ac:dyDescent="0.3">
      <c r="C316" s="224"/>
      <c r="G316" s="225"/>
      <c r="I316" s="255"/>
      <c r="J316" s="255"/>
    </row>
    <row r="317" spans="3:10" ht="14.25" customHeight="1" x14ac:dyDescent="0.3">
      <c r="C317" s="224"/>
      <c r="G317" s="225"/>
      <c r="I317" s="255"/>
      <c r="J317" s="255"/>
    </row>
    <row r="318" spans="3:10" ht="14.25" customHeight="1" x14ac:dyDescent="0.3">
      <c r="C318" s="224"/>
      <c r="G318" s="225"/>
      <c r="I318" s="255"/>
      <c r="J318" s="255"/>
    </row>
    <row r="319" spans="3:10" ht="14.25" customHeight="1" x14ac:dyDescent="0.3">
      <c r="C319" s="224"/>
      <c r="G319" s="225"/>
      <c r="I319" s="255"/>
      <c r="J319" s="255"/>
    </row>
    <row r="320" spans="3:10" ht="14.25" customHeight="1" x14ac:dyDescent="0.3">
      <c r="C320" s="224"/>
      <c r="G320" s="225"/>
      <c r="I320" s="255"/>
      <c r="J320" s="255"/>
    </row>
    <row r="321" spans="3:10" ht="14.25" customHeight="1" x14ac:dyDescent="0.3">
      <c r="C321" s="224"/>
      <c r="G321" s="225"/>
      <c r="I321" s="255"/>
      <c r="J321" s="255"/>
    </row>
    <row r="322" spans="3:10" ht="14.25" customHeight="1" x14ac:dyDescent="0.3">
      <c r="C322" s="224"/>
      <c r="G322" s="225"/>
      <c r="I322" s="255"/>
      <c r="J322" s="255"/>
    </row>
    <row r="323" spans="3:10" ht="14.25" customHeight="1" x14ac:dyDescent="0.3">
      <c r="C323" s="224"/>
      <c r="G323" s="225"/>
      <c r="I323" s="255"/>
      <c r="J323" s="255"/>
    </row>
    <row r="324" spans="3:10" ht="14.25" customHeight="1" x14ac:dyDescent="0.3">
      <c r="C324" s="224"/>
      <c r="G324" s="225"/>
      <c r="I324" s="255"/>
      <c r="J324" s="255"/>
    </row>
    <row r="325" spans="3:10" ht="14.25" customHeight="1" x14ac:dyDescent="0.3">
      <c r="C325" s="224"/>
      <c r="G325" s="225"/>
      <c r="I325" s="255"/>
      <c r="J325" s="255"/>
    </row>
    <row r="326" spans="3:10" ht="14.25" customHeight="1" x14ac:dyDescent="0.3">
      <c r="C326" s="224"/>
      <c r="G326" s="225"/>
      <c r="I326" s="255"/>
      <c r="J326" s="255"/>
    </row>
    <row r="327" spans="3:10" ht="14.25" customHeight="1" x14ac:dyDescent="0.3">
      <c r="C327" s="224"/>
      <c r="G327" s="225"/>
      <c r="I327" s="255"/>
      <c r="J327" s="255"/>
    </row>
    <row r="328" spans="3:10" ht="14.25" customHeight="1" x14ac:dyDescent="0.3">
      <c r="C328" s="224"/>
      <c r="G328" s="225"/>
      <c r="I328" s="255"/>
      <c r="J328" s="255"/>
    </row>
    <row r="329" spans="3:10" ht="14.25" customHeight="1" x14ac:dyDescent="0.3">
      <c r="C329" s="224"/>
      <c r="G329" s="225"/>
      <c r="I329" s="255"/>
      <c r="J329" s="255"/>
    </row>
    <row r="330" spans="3:10" ht="14.25" customHeight="1" x14ac:dyDescent="0.3">
      <c r="C330" s="224"/>
      <c r="G330" s="225"/>
      <c r="I330" s="255"/>
      <c r="J330" s="255"/>
    </row>
    <row r="331" spans="3:10" ht="14.25" customHeight="1" x14ac:dyDescent="0.3">
      <c r="C331" s="224"/>
      <c r="G331" s="225"/>
      <c r="I331" s="255"/>
      <c r="J331" s="255"/>
    </row>
    <row r="332" spans="3:10" ht="14.25" customHeight="1" x14ac:dyDescent="0.3">
      <c r="C332" s="224"/>
      <c r="G332" s="225"/>
      <c r="I332" s="255"/>
      <c r="J332" s="255"/>
    </row>
    <row r="333" spans="3:10" ht="14.25" customHeight="1" x14ac:dyDescent="0.3">
      <c r="C333" s="224"/>
      <c r="G333" s="225"/>
      <c r="I333" s="255"/>
      <c r="J333" s="255"/>
    </row>
    <row r="334" spans="3:10" ht="14.25" customHeight="1" x14ac:dyDescent="0.3">
      <c r="C334" s="224"/>
      <c r="G334" s="225"/>
      <c r="I334" s="255"/>
      <c r="J334" s="255"/>
    </row>
    <row r="335" spans="3:10" ht="14.25" customHeight="1" x14ac:dyDescent="0.3">
      <c r="C335" s="224"/>
      <c r="G335" s="225"/>
      <c r="I335" s="255"/>
      <c r="J335" s="255"/>
    </row>
    <row r="336" spans="3:10" ht="14.25" customHeight="1" x14ac:dyDescent="0.3">
      <c r="C336" s="224"/>
      <c r="G336" s="225"/>
      <c r="I336" s="255"/>
      <c r="J336" s="255"/>
    </row>
    <row r="337" spans="3:10" ht="14.25" customHeight="1" x14ac:dyDescent="0.3">
      <c r="C337" s="224"/>
      <c r="G337" s="225"/>
      <c r="I337" s="255"/>
      <c r="J337" s="255"/>
    </row>
    <row r="338" spans="3:10" ht="14.25" customHeight="1" x14ac:dyDescent="0.3">
      <c r="C338" s="224"/>
      <c r="G338" s="225"/>
      <c r="I338" s="255"/>
      <c r="J338" s="255"/>
    </row>
    <row r="339" spans="3:10" ht="14.25" customHeight="1" x14ac:dyDescent="0.3">
      <c r="C339" s="224"/>
      <c r="G339" s="225"/>
      <c r="I339" s="255"/>
      <c r="J339" s="255"/>
    </row>
    <row r="340" spans="3:10" ht="14.25" customHeight="1" x14ac:dyDescent="0.3">
      <c r="C340" s="224"/>
      <c r="G340" s="225"/>
      <c r="I340" s="255"/>
      <c r="J340" s="255"/>
    </row>
    <row r="341" spans="3:10" ht="14.25" customHeight="1" x14ac:dyDescent="0.3">
      <c r="C341" s="224"/>
      <c r="G341" s="225"/>
      <c r="I341" s="255"/>
      <c r="J341" s="255"/>
    </row>
    <row r="342" spans="3:10" ht="14.25" customHeight="1" x14ac:dyDescent="0.3">
      <c r="C342" s="224"/>
      <c r="G342" s="225"/>
      <c r="I342" s="255"/>
      <c r="J342" s="255"/>
    </row>
    <row r="343" spans="3:10" ht="14.25" customHeight="1" x14ac:dyDescent="0.3">
      <c r="C343" s="224"/>
      <c r="G343" s="225"/>
      <c r="I343" s="255"/>
      <c r="J343" s="255"/>
    </row>
    <row r="344" spans="3:10" ht="14.25" customHeight="1" x14ac:dyDescent="0.3">
      <c r="C344" s="224"/>
      <c r="G344" s="225"/>
      <c r="I344" s="255"/>
      <c r="J344" s="255"/>
    </row>
    <row r="345" spans="3:10" ht="14.25" customHeight="1" x14ac:dyDescent="0.3">
      <c r="C345" s="224"/>
      <c r="G345" s="225"/>
      <c r="I345" s="255"/>
      <c r="J345" s="255"/>
    </row>
    <row r="346" spans="3:10" ht="14.25" customHeight="1" x14ac:dyDescent="0.3">
      <c r="C346" s="224"/>
      <c r="G346" s="225"/>
      <c r="I346" s="255"/>
      <c r="J346" s="255"/>
    </row>
    <row r="347" spans="3:10" ht="14.25" customHeight="1" x14ac:dyDescent="0.3">
      <c r="C347" s="224"/>
      <c r="G347" s="225"/>
      <c r="I347" s="255"/>
      <c r="J347" s="255"/>
    </row>
    <row r="348" spans="3:10" ht="14.25" customHeight="1" x14ac:dyDescent="0.3">
      <c r="C348" s="224"/>
      <c r="G348" s="225"/>
      <c r="I348" s="255"/>
      <c r="J348" s="255"/>
    </row>
    <row r="349" spans="3:10" ht="14.25" customHeight="1" x14ac:dyDescent="0.3">
      <c r="C349" s="224"/>
      <c r="G349" s="225"/>
      <c r="I349" s="255"/>
      <c r="J349" s="255"/>
    </row>
    <row r="350" spans="3:10" ht="14.25" customHeight="1" x14ac:dyDescent="0.3">
      <c r="C350" s="224"/>
      <c r="G350" s="225"/>
      <c r="I350" s="255"/>
      <c r="J350" s="255"/>
    </row>
    <row r="351" spans="3:10" ht="14.25" customHeight="1" x14ac:dyDescent="0.3">
      <c r="C351" s="224"/>
      <c r="G351" s="225"/>
      <c r="I351" s="255"/>
      <c r="J351" s="255"/>
    </row>
    <row r="352" spans="3:10" ht="14.25" customHeight="1" x14ac:dyDescent="0.3">
      <c r="C352" s="224"/>
      <c r="G352" s="225"/>
      <c r="I352" s="255"/>
      <c r="J352" s="255"/>
    </row>
    <row r="353" spans="3:10" ht="14.25" customHeight="1" x14ac:dyDescent="0.3">
      <c r="C353" s="224"/>
      <c r="G353" s="225"/>
      <c r="I353" s="255"/>
      <c r="J353" s="255"/>
    </row>
    <row r="354" spans="3:10" ht="14.25" customHeight="1" x14ac:dyDescent="0.3">
      <c r="C354" s="224"/>
      <c r="G354" s="225"/>
      <c r="I354" s="255"/>
      <c r="J354" s="255"/>
    </row>
    <row r="355" spans="3:10" ht="14.25" customHeight="1" x14ac:dyDescent="0.3">
      <c r="C355" s="224"/>
      <c r="G355" s="225"/>
      <c r="I355" s="255"/>
      <c r="J355" s="255"/>
    </row>
    <row r="356" spans="3:10" ht="14.25" customHeight="1" x14ac:dyDescent="0.3">
      <c r="C356" s="224"/>
      <c r="G356" s="225"/>
      <c r="I356" s="255"/>
      <c r="J356" s="255"/>
    </row>
    <row r="357" spans="3:10" ht="14.25" customHeight="1" x14ac:dyDescent="0.3">
      <c r="C357" s="224"/>
      <c r="G357" s="225"/>
      <c r="I357" s="255"/>
      <c r="J357" s="255"/>
    </row>
    <row r="358" spans="3:10" ht="14.25" customHeight="1" x14ac:dyDescent="0.3">
      <c r="C358" s="224"/>
      <c r="G358" s="225"/>
      <c r="I358" s="255"/>
      <c r="J358" s="255"/>
    </row>
    <row r="359" spans="3:10" ht="14.25" customHeight="1" x14ac:dyDescent="0.3">
      <c r="C359" s="224"/>
      <c r="G359" s="225"/>
      <c r="I359" s="255"/>
      <c r="J359" s="255"/>
    </row>
    <row r="360" spans="3:10" ht="14.25" customHeight="1" x14ac:dyDescent="0.3">
      <c r="C360" s="224"/>
      <c r="G360" s="225"/>
      <c r="I360" s="255"/>
      <c r="J360" s="255"/>
    </row>
    <row r="361" spans="3:10" ht="14.25" customHeight="1" x14ac:dyDescent="0.3">
      <c r="C361" s="224"/>
      <c r="G361" s="225"/>
      <c r="I361" s="255"/>
      <c r="J361" s="255"/>
    </row>
    <row r="362" spans="3:10" ht="14.25" customHeight="1" x14ac:dyDescent="0.3">
      <c r="C362" s="224"/>
      <c r="G362" s="225"/>
      <c r="I362" s="255"/>
      <c r="J362" s="255"/>
    </row>
    <row r="363" spans="3:10" ht="14.25" customHeight="1" x14ac:dyDescent="0.3">
      <c r="C363" s="224"/>
      <c r="G363" s="225"/>
      <c r="I363" s="255"/>
      <c r="J363" s="255"/>
    </row>
    <row r="364" spans="3:10" ht="14.25" customHeight="1" x14ac:dyDescent="0.3">
      <c r="C364" s="224"/>
      <c r="G364" s="225"/>
      <c r="I364" s="255"/>
      <c r="J364" s="255"/>
    </row>
    <row r="365" spans="3:10" ht="14.25" customHeight="1" x14ac:dyDescent="0.3">
      <c r="C365" s="224"/>
      <c r="G365" s="225"/>
      <c r="I365" s="255"/>
      <c r="J365" s="255"/>
    </row>
    <row r="366" spans="3:10" ht="14.25" customHeight="1" x14ac:dyDescent="0.3">
      <c r="C366" s="224"/>
      <c r="G366" s="225"/>
      <c r="I366" s="255"/>
      <c r="J366" s="255"/>
    </row>
    <row r="367" spans="3:10" ht="14.25" customHeight="1" x14ac:dyDescent="0.3">
      <c r="C367" s="224"/>
      <c r="G367" s="225"/>
      <c r="I367" s="255"/>
      <c r="J367" s="255"/>
    </row>
    <row r="368" spans="3:10" ht="14.25" customHeight="1" x14ac:dyDescent="0.3">
      <c r="C368" s="224"/>
      <c r="G368" s="225"/>
      <c r="I368" s="255"/>
      <c r="J368" s="255"/>
    </row>
    <row r="369" spans="3:10" ht="14.25" customHeight="1" x14ac:dyDescent="0.3">
      <c r="C369" s="224"/>
      <c r="G369" s="225"/>
      <c r="I369" s="255"/>
      <c r="J369" s="255"/>
    </row>
    <row r="370" spans="3:10" ht="14.25" customHeight="1" x14ac:dyDescent="0.3">
      <c r="C370" s="224"/>
      <c r="G370" s="225"/>
      <c r="I370" s="255"/>
      <c r="J370" s="255"/>
    </row>
    <row r="371" spans="3:10" ht="14.25" customHeight="1" x14ac:dyDescent="0.3">
      <c r="C371" s="224"/>
      <c r="G371" s="225"/>
      <c r="I371" s="255"/>
      <c r="J371" s="255"/>
    </row>
    <row r="372" spans="3:10" ht="14.25" customHeight="1" x14ac:dyDescent="0.3">
      <c r="C372" s="224"/>
      <c r="G372" s="225"/>
      <c r="I372" s="255"/>
      <c r="J372" s="255"/>
    </row>
    <row r="373" spans="3:10" ht="14.25" customHeight="1" x14ac:dyDescent="0.3">
      <c r="C373" s="224"/>
      <c r="G373" s="225"/>
      <c r="I373" s="255"/>
      <c r="J373" s="255"/>
    </row>
    <row r="374" spans="3:10" ht="14.25" customHeight="1" x14ac:dyDescent="0.3">
      <c r="C374" s="224"/>
      <c r="G374" s="225"/>
      <c r="I374" s="255"/>
      <c r="J374" s="255"/>
    </row>
    <row r="375" spans="3:10" ht="14.25" customHeight="1" x14ac:dyDescent="0.3">
      <c r="C375" s="224"/>
      <c r="G375" s="225"/>
      <c r="I375" s="255"/>
      <c r="J375" s="255"/>
    </row>
    <row r="376" spans="3:10" ht="14.25" customHeight="1" x14ac:dyDescent="0.3">
      <c r="C376" s="224"/>
      <c r="G376" s="225"/>
      <c r="I376" s="255"/>
      <c r="J376" s="255"/>
    </row>
    <row r="377" spans="3:10" ht="14.25" customHeight="1" x14ac:dyDescent="0.3">
      <c r="C377" s="224"/>
      <c r="G377" s="225"/>
      <c r="I377" s="255"/>
      <c r="J377" s="255"/>
    </row>
    <row r="378" spans="3:10" ht="14.25" customHeight="1" x14ac:dyDescent="0.3">
      <c r="C378" s="224"/>
      <c r="G378" s="225"/>
      <c r="I378" s="255"/>
      <c r="J378" s="255"/>
    </row>
    <row r="379" spans="3:10" ht="14.25" customHeight="1" x14ac:dyDescent="0.3">
      <c r="C379" s="224"/>
      <c r="G379" s="225"/>
      <c r="I379" s="255"/>
      <c r="J379" s="255"/>
    </row>
    <row r="380" spans="3:10" ht="14.25" customHeight="1" x14ac:dyDescent="0.3">
      <c r="C380" s="224"/>
      <c r="G380" s="225"/>
      <c r="I380" s="255"/>
      <c r="J380" s="255"/>
    </row>
    <row r="381" spans="3:10" ht="14.25" customHeight="1" x14ac:dyDescent="0.3">
      <c r="C381" s="224"/>
      <c r="G381" s="225"/>
      <c r="I381" s="255"/>
      <c r="J381" s="255"/>
    </row>
    <row r="382" spans="3:10" ht="14.25" customHeight="1" x14ac:dyDescent="0.3">
      <c r="C382" s="224"/>
      <c r="G382" s="225"/>
      <c r="I382" s="255"/>
      <c r="J382" s="255"/>
    </row>
    <row r="383" spans="3:10" ht="14.25" customHeight="1" x14ac:dyDescent="0.3">
      <c r="C383" s="224"/>
      <c r="G383" s="225"/>
      <c r="I383" s="255"/>
      <c r="J383" s="255"/>
    </row>
    <row r="384" spans="3:10" ht="14.25" customHeight="1" x14ac:dyDescent="0.3">
      <c r="C384" s="224"/>
      <c r="G384" s="225"/>
      <c r="I384" s="255"/>
      <c r="J384" s="255"/>
    </row>
    <row r="385" spans="3:10" ht="14.25" customHeight="1" x14ac:dyDescent="0.3">
      <c r="C385" s="224"/>
      <c r="G385" s="225"/>
      <c r="I385" s="255"/>
      <c r="J385" s="255"/>
    </row>
    <row r="386" spans="3:10" ht="14.25" customHeight="1" x14ac:dyDescent="0.3">
      <c r="C386" s="224"/>
      <c r="G386" s="225"/>
      <c r="I386" s="255"/>
      <c r="J386" s="255"/>
    </row>
    <row r="387" spans="3:10" ht="14.25" customHeight="1" x14ac:dyDescent="0.3">
      <c r="C387" s="224"/>
      <c r="G387" s="225"/>
      <c r="I387" s="255"/>
      <c r="J387" s="255"/>
    </row>
    <row r="388" spans="3:10" ht="14.25" customHeight="1" x14ac:dyDescent="0.3">
      <c r="C388" s="224"/>
      <c r="G388" s="225"/>
      <c r="I388" s="255"/>
      <c r="J388" s="255"/>
    </row>
    <row r="389" spans="3:10" ht="14.25" customHeight="1" x14ac:dyDescent="0.3">
      <c r="C389" s="224"/>
      <c r="G389" s="225"/>
      <c r="I389" s="255"/>
      <c r="J389" s="255"/>
    </row>
    <row r="390" spans="3:10" ht="14.25" customHeight="1" x14ac:dyDescent="0.3">
      <c r="C390" s="224"/>
      <c r="G390" s="225"/>
      <c r="I390" s="255"/>
      <c r="J390" s="255"/>
    </row>
    <row r="391" spans="3:10" ht="14.25" customHeight="1" x14ac:dyDescent="0.3">
      <c r="C391" s="224"/>
      <c r="G391" s="225"/>
      <c r="I391" s="255"/>
      <c r="J391" s="255"/>
    </row>
    <row r="392" spans="3:10" ht="14.25" customHeight="1" x14ac:dyDescent="0.3">
      <c r="C392" s="224"/>
      <c r="G392" s="225"/>
      <c r="I392" s="255"/>
      <c r="J392" s="255"/>
    </row>
    <row r="393" spans="3:10" ht="14.25" customHeight="1" x14ac:dyDescent="0.3">
      <c r="C393" s="224"/>
      <c r="G393" s="225"/>
      <c r="I393" s="255"/>
      <c r="J393" s="255"/>
    </row>
    <row r="394" spans="3:10" ht="14.25" customHeight="1" x14ac:dyDescent="0.3">
      <c r="C394" s="224"/>
      <c r="G394" s="225"/>
      <c r="I394" s="255"/>
      <c r="J394" s="255"/>
    </row>
    <row r="395" spans="3:10" ht="14.25" customHeight="1" x14ac:dyDescent="0.3">
      <c r="C395" s="224"/>
      <c r="G395" s="225"/>
      <c r="I395" s="255"/>
      <c r="J395" s="255"/>
    </row>
    <row r="396" spans="3:10" ht="14.25" customHeight="1" x14ac:dyDescent="0.3">
      <c r="C396" s="224"/>
      <c r="G396" s="225"/>
      <c r="I396" s="255"/>
      <c r="J396" s="255"/>
    </row>
    <row r="397" spans="3:10" ht="14.25" customHeight="1" x14ac:dyDescent="0.3">
      <c r="C397" s="224"/>
      <c r="G397" s="225"/>
      <c r="I397" s="255"/>
      <c r="J397" s="255"/>
    </row>
    <row r="398" spans="3:10" ht="14.25" customHeight="1" x14ac:dyDescent="0.3">
      <c r="C398" s="224"/>
      <c r="G398" s="225"/>
      <c r="I398" s="255"/>
      <c r="J398" s="255"/>
    </row>
    <row r="399" spans="3:10" ht="14.25" customHeight="1" x14ac:dyDescent="0.3">
      <c r="C399" s="224"/>
      <c r="G399" s="225"/>
      <c r="I399" s="255"/>
      <c r="J399" s="255"/>
    </row>
    <row r="400" spans="3:10" ht="14.25" customHeight="1" x14ac:dyDescent="0.3">
      <c r="C400" s="224"/>
      <c r="G400" s="225"/>
      <c r="I400" s="255"/>
      <c r="J400" s="255"/>
    </row>
    <row r="401" spans="3:10" ht="14.25" customHeight="1" x14ac:dyDescent="0.3">
      <c r="C401" s="224"/>
      <c r="G401" s="225"/>
      <c r="I401" s="255"/>
      <c r="J401" s="255"/>
    </row>
    <row r="402" spans="3:10" ht="14.25" customHeight="1" x14ac:dyDescent="0.3">
      <c r="C402" s="224"/>
      <c r="G402" s="225"/>
      <c r="I402" s="255"/>
      <c r="J402" s="255"/>
    </row>
    <row r="403" spans="3:10" ht="14.25" customHeight="1" x14ac:dyDescent="0.3">
      <c r="C403" s="224"/>
      <c r="G403" s="225"/>
      <c r="I403" s="255"/>
      <c r="J403" s="255"/>
    </row>
    <row r="404" spans="3:10" ht="14.25" customHeight="1" x14ac:dyDescent="0.3">
      <c r="C404" s="224"/>
      <c r="G404" s="225"/>
      <c r="I404" s="255"/>
      <c r="J404" s="255"/>
    </row>
    <row r="405" spans="3:10" ht="14.25" customHeight="1" x14ac:dyDescent="0.3">
      <c r="C405" s="224"/>
      <c r="G405" s="225"/>
      <c r="I405" s="255"/>
      <c r="J405" s="255"/>
    </row>
    <row r="406" spans="3:10" ht="14.25" customHeight="1" x14ac:dyDescent="0.3">
      <c r="C406" s="224"/>
      <c r="G406" s="225"/>
      <c r="I406" s="255"/>
      <c r="J406" s="255"/>
    </row>
    <row r="407" spans="3:10" ht="14.25" customHeight="1" x14ac:dyDescent="0.3">
      <c r="C407" s="224"/>
      <c r="G407" s="225"/>
      <c r="I407" s="255"/>
      <c r="J407" s="255"/>
    </row>
    <row r="408" spans="3:10" ht="14.25" customHeight="1" x14ac:dyDescent="0.3">
      <c r="C408" s="224"/>
      <c r="G408" s="225"/>
      <c r="I408" s="255"/>
      <c r="J408" s="255"/>
    </row>
    <row r="409" spans="3:10" ht="14.25" customHeight="1" x14ac:dyDescent="0.3">
      <c r="C409" s="224"/>
      <c r="G409" s="225"/>
      <c r="I409" s="255"/>
      <c r="J409" s="255"/>
    </row>
    <row r="410" spans="3:10" ht="14.25" customHeight="1" x14ac:dyDescent="0.3">
      <c r="C410" s="224"/>
      <c r="G410" s="225"/>
      <c r="I410" s="255"/>
      <c r="J410" s="255"/>
    </row>
    <row r="411" spans="3:10" ht="14.25" customHeight="1" x14ac:dyDescent="0.3">
      <c r="C411" s="224"/>
      <c r="G411" s="225"/>
      <c r="I411" s="255"/>
      <c r="J411" s="255"/>
    </row>
    <row r="412" spans="3:10" ht="14.25" customHeight="1" x14ac:dyDescent="0.3">
      <c r="C412" s="224"/>
      <c r="G412" s="225"/>
      <c r="I412" s="255"/>
      <c r="J412" s="255"/>
    </row>
    <row r="413" spans="3:10" ht="14.25" customHeight="1" x14ac:dyDescent="0.3">
      <c r="C413" s="224"/>
      <c r="G413" s="225"/>
      <c r="I413" s="255"/>
      <c r="J413" s="255"/>
    </row>
    <row r="414" spans="3:10" ht="14.25" customHeight="1" x14ac:dyDescent="0.3">
      <c r="C414" s="224"/>
      <c r="G414" s="225"/>
      <c r="I414" s="255"/>
      <c r="J414" s="255"/>
    </row>
    <row r="415" spans="3:10" ht="14.25" customHeight="1" x14ac:dyDescent="0.3">
      <c r="C415" s="224"/>
      <c r="G415" s="225"/>
      <c r="I415" s="255"/>
      <c r="J415" s="255"/>
    </row>
    <row r="416" spans="3:10" ht="14.25" customHeight="1" x14ac:dyDescent="0.3">
      <c r="C416" s="224"/>
      <c r="G416" s="225"/>
      <c r="I416" s="255"/>
      <c r="J416" s="255"/>
    </row>
    <row r="417" spans="3:10" ht="14.25" customHeight="1" x14ac:dyDescent="0.3">
      <c r="C417" s="224"/>
      <c r="G417" s="225"/>
      <c r="I417" s="255"/>
      <c r="J417" s="255"/>
    </row>
    <row r="418" spans="3:10" ht="14.25" customHeight="1" x14ac:dyDescent="0.3">
      <c r="C418" s="224"/>
      <c r="G418" s="225"/>
      <c r="I418" s="255"/>
      <c r="J418" s="255"/>
    </row>
    <row r="419" spans="3:10" ht="14.25" customHeight="1" x14ac:dyDescent="0.3">
      <c r="C419" s="224"/>
      <c r="G419" s="225"/>
      <c r="I419" s="255"/>
      <c r="J419" s="255"/>
    </row>
    <row r="420" spans="3:10" ht="14.25" customHeight="1" x14ac:dyDescent="0.3">
      <c r="C420" s="224"/>
      <c r="G420" s="225"/>
      <c r="I420" s="255"/>
      <c r="J420" s="255"/>
    </row>
    <row r="421" spans="3:10" ht="14.25" customHeight="1" x14ac:dyDescent="0.3">
      <c r="C421" s="224"/>
      <c r="G421" s="225"/>
      <c r="I421" s="255"/>
      <c r="J421" s="255"/>
    </row>
    <row r="422" spans="3:10" ht="14.25" customHeight="1" x14ac:dyDescent="0.3">
      <c r="C422" s="224"/>
      <c r="G422" s="225"/>
      <c r="I422" s="255"/>
      <c r="J422" s="255"/>
    </row>
    <row r="423" spans="3:10" ht="14.25" customHeight="1" x14ac:dyDescent="0.3">
      <c r="C423" s="224"/>
      <c r="G423" s="225"/>
      <c r="I423" s="255"/>
      <c r="J423" s="255"/>
    </row>
    <row r="424" spans="3:10" ht="14.25" customHeight="1" x14ac:dyDescent="0.3">
      <c r="C424" s="224"/>
      <c r="G424" s="225"/>
      <c r="I424" s="255"/>
      <c r="J424" s="255"/>
    </row>
    <row r="425" spans="3:10" ht="14.25" customHeight="1" x14ac:dyDescent="0.3">
      <c r="C425" s="224"/>
      <c r="G425" s="225"/>
      <c r="I425" s="255"/>
      <c r="J425" s="255"/>
    </row>
    <row r="426" spans="3:10" ht="14.25" customHeight="1" x14ac:dyDescent="0.3">
      <c r="C426" s="224"/>
      <c r="G426" s="225"/>
      <c r="I426" s="255"/>
      <c r="J426" s="255"/>
    </row>
    <row r="427" spans="3:10" ht="14.25" customHeight="1" x14ac:dyDescent="0.3">
      <c r="C427" s="224"/>
      <c r="G427" s="225"/>
      <c r="I427" s="255"/>
      <c r="J427" s="255"/>
    </row>
    <row r="428" spans="3:10" ht="14.25" customHeight="1" x14ac:dyDescent="0.3">
      <c r="C428" s="224"/>
      <c r="G428" s="225"/>
      <c r="I428" s="255"/>
      <c r="J428" s="255"/>
    </row>
    <row r="429" spans="3:10" ht="14.25" customHeight="1" x14ac:dyDescent="0.3">
      <c r="C429" s="224"/>
      <c r="G429" s="225"/>
      <c r="I429" s="255"/>
      <c r="J429" s="255"/>
    </row>
    <row r="430" spans="3:10" ht="14.25" customHeight="1" x14ac:dyDescent="0.3">
      <c r="C430" s="224"/>
      <c r="G430" s="225"/>
      <c r="I430" s="255"/>
      <c r="J430" s="255"/>
    </row>
    <row r="431" spans="3:10" ht="14.25" customHeight="1" x14ac:dyDescent="0.3">
      <c r="C431" s="224"/>
      <c r="G431" s="225"/>
      <c r="I431" s="255"/>
      <c r="J431" s="255"/>
    </row>
    <row r="432" spans="3:10" ht="14.25" customHeight="1" x14ac:dyDescent="0.3">
      <c r="C432" s="224"/>
      <c r="G432" s="225"/>
      <c r="I432" s="255"/>
      <c r="J432" s="255"/>
    </row>
    <row r="433" spans="3:10" ht="14.25" customHeight="1" x14ac:dyDescent="0.3">
      <c r="C433" s="224"/>
      <c r="G433" s="225"/>
      <c r="I433" s="255"/>
      <c r="J433" s="255"/>
    </row>
    <row r="434" spans="3:10" ht="14.25" customHeight="1" x14ac:dyDescent="0.3">
      <c r="C434" s="224"/>
      <c r="G434" s="225"/>
      <c r="I434" s="255"/>
      <c r="J434" s="255"/>
    </row>
    <row r="435" spans="3:10" ht="14.25" customHeight="1" x14ac:dyDescent="0.3">
      <c r="C435" s="224"/>
      <c r="G435" s="225"/>
      <c r="I435" s="255"/>
      <c r="J435" s="255"/>
    </row>
    <row r="436" spans="3:10" ht="14.25" customHeight="1" x14ac:dyDescent="0.3">
      <c r="C436" s="224"/>
      <c r="G436" s="225"/>
      <c r="I436" s="255"/>
      <c r="J436" s="255"/>
    </row>
    <row r="437" spans="3:10" ht="14.25" customHeight="1" x14ac:dyDescent="0.3">
      <c r="C437" s="224"/>
      <c r="G437" s="225"/>
      <c r="I437" s="255"/>
      <c r="J437" s="255"/>
    </row>
    <row r="438" spans="3:10" ht="14.25" customHeight="1" x14ac:dyDescent="0.3">
      <c r="C438" s="224"/>
      <c r="G438" s="225"/>
      <c r="I438" s="255"/>
      <c r="J438" s="255"/>
    </row>
    <row r="439" spans="3:10" ht="14.25" customHeight="1" x14ac:dyDescent="0.3">
      <c r="C439" s="224"/>
      <c r="G439" s="225"/>
      <c r="I439" s="255"/>
      <c r="J439" s="255"/>
    </row>
    <row r="440" spans="3:10" ht="14.25" customHeight="1" x14ac:dyDescent="0.3">
      <c r="C440" s="224"/>
      <c r="G440" s="225"/>
      <c r="I440" s="255"/>
      <c r="J440" s="255"/>
    </row>
    <row r="441" spans="3:10" ht="14.25" customHeight="1" x14ac:dyDescent="0.3">
      <c r="C441" s="224"/>
      <c r="G441" s="225"/>
      <c r="I441" s="255"/>
      <c r="J441" s="255"/>
    </row>
    <row r="442" spans="3:10" ht="14.25" customHeight="1" x14ac:dyDescent="0.3">
      <c r="C442" s="224"/>
      <c r="G442" s="225"/>
      <c r="I442" s="255"/>
      <c r="J442" s="255"/>
    </row>
    <row r="443" spans="3:10" ht="14.25" customHeight="1" x14ac:dyDescent="0.3">
      <c r="C443" s="224"/>
      <c r="G443" s="225"/>
      <c r="I443" s="255"/>
      <c r="J443" s="255"/>
    </row>
    <row r="444" spans="3:10" ht="14.25" customHeight="1" x14ac:dyDescent="0.3">
      <c r="C444" s="224"/>
      <c r="G444" s="225"/>
      <c r="I444" s="255"/>
      <c r="J444" s="255"/>
    </row>
    <row r="445" spans="3:10" ht="14.25" customHeight="1" x14ac:dyDescent="0.3">
      <c r="C445" s="224"/>
      <c r="G445" s="225"/>
      <c r="I445" s="255"/>
      <c r="J445" s="255"/>
    </row>
    <row r="446" spans="3:10" ht="14.25" customHeight="1" x14ac:dyDescent="0.3">
      <c r="C446" s="224"/>
      <c r="G446" s="225"/>
      <c r="I446" s="255"/>
      <c r="J446" s="255"/>
    </row>
    <row r="447" spans="3:10" ht="14.25" customHeight="1" x14ac:dyDescent="0.3">
      <c r="C447" s="224"/>
      <c r="G447" s="225"/>
      <c r="I447" s="255"/>
      <c r="J447" s="255"/>
    </row>
    <row r="448" spans="3:10" ht="14.25" customHeight="1" x14ac:dyDescent="0.3">
      <c r="C448" s="224"/>
      <c r="G448" s="225"/>
      <c r="I448" s="255"/>
      <c r="J448" s="255"/>
    </row>
    <row r="449" spans="3:10" ht="14.25" customHeight="1" x14ac:dyDescent="0.3">
      <c r="C449" s="224"/>
      <c r="G449" s="225"/>
      <c r="I449" s="255"/>
      <c r="J449" s="255"/>
    </row>
    <row r="450" spans="3:10" ht="14.25" customHeight="1" x14ac:dyDescent="0.3">
      <c r="C450" s="224"/>
      <c r="G450" s="225"/>
      <c r="I450" s="255"/>
      <c r="J450" s="255"/>
    </row>
    <row r="451" spans="3:10" ht="14.25" customHeight="1" x14ac:dyDescent="0.3">
      <c r="C451" s="224"/>
      <c r="G451" s="225"/>
      <c r="I451" s="255"/>
      <c r="J451" s="255"/>
    </row>
    <row r="452" spans="3:10" ht="14.25" customHeight="1" x14ac:dyDescent="0.3">
      <c r="C452" s="224"/>
      <c r="G452" s="225"/>
      <c r="I452" s="255"/>
      <c r="J452" s="255"/>
    </row>
    <row r="453" spans="3:10" ht="14.25" customHeight="1" x14ac:dyDescent="0.3">
      <c r="C453" s="224"/>
      <c r="G453" s="225"/>
      <c r="I453" s="255"/>
      <c r="J453" s="255"/>
    </row>
    <row r="454" spans="3:10" ht="14.25" customHeight="1" x14ac:dyDescent="0.3">
      <c r="C454" s="224"/>
      <c r="G454" s="225"/>
      <c r="I454" s="255"/>
      <c r="J454" s="255"/>
    </row>
    <row r="455" spans="3:10" ht="14.25" customHeight="1" x14ac:dyDescent="0.3">
      <c r="C455" s="224"/>
      <c r="G455" s="225"/>
      <c r="I455" s="255"/>
      <c r="J455" s="255"/>
    </row>
    <row r="456" spans="3:10" ht="14.25" customHeight="1" x14ac:dyDescent="0.3">
      <c r="C456" s="224"/>
      <c r="G456" s="225"/>
      <c r="I456" s="255"/>
      <c r="J456" s="255"/>
    </row>
    <row r="457" spans="3:10" ht="14.25" customHeight="1" x14ac:dyDescent="0.3">
      <c r="C457" s="224"/>
      <c r="G457" s="225"/>
      <c r="I457" s="255"/>
      <c r="J457" s="255"/>
    </row>
    <row r="458" spans="3:10" ht="14.25" customHeight="1" x14ac:dyDescent="0.3">
      <c r="C458" s="224"/>
      <c r="G458" s="225"/>
      <c r="I458" s="255"/>
      <c r="J458" s="255"/>
    </row>
    <row r="459" spans="3:10" ht="14.25" customHeight="1" x14ac:dyDescent="0.3">
      <c r="C459" s="224"/>
      <c r="G459" s="225"/>
      <c r="I459" s="255"/>
      <c r="J459" s="255"/>
    </row>
    <row r="460" spans="3:10" ht="14.25" customHeight="1" x14ac:dyDescent="0.3">
      <c r="C460" s="224"/>
      <c r="G460" s="225"/>
      <c r="I460" s="255"/>
      <c r="J460" s="255"/>
    </row>
    <row r="461" spans="3:10" ht="14.25" customHeight="1" x14ac:dyDescent="0.3">
      <c r="C461" s="224"/>
      <c r="G461" s="225"/>
      <c r="I461" s="255"/>
      <c r="J461" s="255"/>
    </row>
    <row r="462" spans="3:10" ht="14.25" customHeight="1" x14ac:dyDescent="0.3">
      <c r="C462" s="224"/>
      <c r="G462" s="225"/>
      <c r="I462" s="255"/>
      <c r="J462" s="255"/>
    </row>
    <row r="463" spans="3:10" ht="14.25" customHeight="1" x14ac:dyDescent="0.3">
      <c r="C463" s="224"/>
      <c r="G463" s="225"/>
      <c r="I463" s="255"/>
      <c r="J463" s="255"/>
    </row>
    <row r="464" spans="3:10" ht="14.25" customHeight="1" x14ac:dyDescent="0.3">
      <c r="C464" s="224"/>
      <c r="G464" s="225"/>
      <c r="I464" s="255"/>
      <c r="J464" s="255"/>
    </row>
    <row r="465" spans="3:10" ht="14.25" customHeight="1" x14ac:dyDescent="0.3">
      <c r="C465" s="224"/>
      <c r="G465" s="225"/>
      <c r="I465" s="255"/>
      <c r="J465" s="255"/>
    </row>
    <row r="466" spans="3:10" ht="14.25" customHeight="1" x14ac:dyDescent="0.3">
      <c r="C466" s="224"/>
      <c r="G466" s="225"/>
      <c r="I466" s="255"/>
      <c r="J466" s="255"/>
    </row>
    <row r="467" spans="3:10" ht="14.25" customHeight="1" x14ac:dyDescent="0.3">
      <c r="C467" s="224"/>
      <c r="G467" s="225"/>
      <c r="I467" s="255"/>
      <c r="J467" s="255"/>
    </row>
    <row r="468" spans="3:10" ht="14.25" customHeight="1" x14ac:dyDescent="0.3">
      <c r="C468" s="224"/>
      <c r="G468" s="225"/>
      <c r="I468" s="255"/>
      <c r="J468" s="255"/>
    </row>
    <row r="469" spans="3:10" ht="14.25" customHeight="1" x14ac:dyDescent="0.3">
      <c r="C469" s="224"/>
      <c r="G469" s="225"/>
      <c r="I469" s="255"/>
      <c r="J469" s="255"/>
    </row>
    <row r="470" spans="3:10" ht="14.25" customHeight="1" x14ac:dyDescent="0.3">
      <c r="C470" s="224"/>
      <c r="G470" s="225"/>
      <c r="I470" s="255"/>
      <c r="J470" s="255"/>
    </row>
    <row r="471" spans="3:10" ht="14.25" customHeight="1" x14ac:dyDescent="0.3">
      <c r="C471" s="224"/>
      <c r="G471" s="225"/>
      <c r="I471" s="255"/>
      <c r="J471" s="255"/>
    </row>
    <row r="472" spans="3:10" ht="14.25" customHeight="1" x14ac:dyDescent="0.3">
      <c r="C472" s="224"/>
      <c r="G472" s="225"/>
      <c r="I472" s="255"/>
      <c r="J472" s="255"/>
    </row>
    <row r="473" spans="3:10" ht="14.25" customHeight="1" x14ac:dyDescent="0.3">
      <c r="C473" s="224"/>
      <c r="G473" s="225"/>
      <c r="I473" s="255"/>
      <c r="J473" s="255"/>
    </row>
    <row r="474" spans="3:10" ht="14.25" customHeight="1" x14ac:dyDescent="0.3">
      <c r="C474" s="224"/>
      <c r="G474" s="225"/>
      <c r="I474" s="255"/>
      <c r="J474" s="255"/>
    </row>
    <row r="475" spans="3:10" ht="14.25" customHeight="1" x14ac:dyDescent="0.3">
      <c r="C475" s="224"/>
      <c r="G475" s="225"/>
      <c r="I475" s="255"/>
      <c r="J475" s="255"/>
    </row>
    <row r="476" spans="3:10" ht="14.25" customHeight="1" x14ac:dyDescent="0.3">
      <c r="C476" s="224"/>
      <c r="G476" s="225"/>
      <c r="I476" s="255"/>
      <c r="J476" s="255"/>
    </row>
    <row r="477" spans="3:10" ht="14.25" customHeight="1" x14ac:dyDescent="0.3">
      <c r="C477" s="224"/>
      <c r="G477" s="225"/>
      <c r="I477" s="255"/>
      <c r="J477" s="255"/>
    </row>
    <row r="478" spans="3:10" ht="14.25" customHeight="1" x14ac:dyDescent="0.3">
      <c r="C478" s="224"/>
      <c r="G478" s="225"/>
      <c r="I478" s="255"/>
      <c r="J478" s="255"/>
    </row>
    <row r="479" spans="3:10" ht="14.25" customHeight="1" x14ac:dyDescent="0.3">
      <c r="C479" s="224"/>
      <c r="G479" s="225"/>
      <c r="I479" s="255"/>
      <c r="J479" s="255"/>
    </row>
    <row r="480" spans="3:10" ht="14.25" customHeight="1" x14ac:dyDescent="0.3">
      <c r="C480" s="224"/>
      <c r="G480" s="225"/>
      <c r="I480" s="255"/>
      <c r="J480" s="255"/>
    </row>
    <row r="481" spans="3:10" ht="14.25" customHeight="1" x14ac:dyDescent="0.3">
      <c r="C481" s="224"/>
      <c r="G481" s="225"/>
      <c r="I481" s="255"/>
      <c r="J481" s="255"/>
    </row>
    <row r="482" spans="3:10" ht="14.25" customHeight="1" x14ac:dyDescent="0.3">
      <c r="C482" s="224"/>
      <c r="G482" s="225"/>
      <c r="I482" s="255"/>
      <c r="J482" s="255"/>
    </row>
    <row r="483" spans="3:10" ht="14.25" customHeight="1" x14ac:dyDescent="0.3">
      <c r="C483" s="224"/>
      <c r="G483" s="225"/>
      <c r="I483" s="255"/>
      <c r="J483" s="255"/>
    </row>
    <row r="484" spans="3:10" ht="14.25" customHeight="1" x14ac:dyDescent="0.3">
      <c r="C484" s="224"/>
      <c r="G484" s="225"/>
      <c r="I484" s="255"/>
      <c r="J484" s="255"/>
    </row>
    <row r="485" spans="3:10" ht="14.25" customHeight="1" x14ac:dyDescent="0.3">
      <c r="C485" s="224"/>
      <c r="G485" s="225"/>
      <c r="I485" s="255"/>
      <c r="J485" s="255"/>
    </row>
    <row r="486" spans="3:10" ht="14.25" customHeight="1" x14ac:dyDescent="0.3">
      <c r="C486" s="224"/>
      <c r="G486" s="225"/>
      <c r="I486" s="255"/>
      <c r="J486" s="255"/>
    </row>
    <row r="487" spans="3:10" ht="14.25" customHeight="1" x14ac:dyDescent="0.3">
      <c r="C487" s="224"/>
      <c r="G487" s="225"/>
      <c r="I487" s="255"/>
      <c r="J487" s="255"/>
    </row>
    <row r="488" spans="3:10" ht="14.25" customHeight="1" x14ac:dyDescent="0.3">
      <c r="C488" s="224"/>
      <c r="G488" s="225"/>
      <c r="I488" s="255"/>
      <c r="J488" s="255"/>
    </row>
    <row r="489" spans="3:10" ht="14.25" customHeight="1" x14ac:dyDescent="0.3">
      <c r="C489" s="224"/>
      <c r="G489" s="225"/>
      <c r="I489" s="255"/>
      <c r="J489" s="255"/>
    </row>
    <row r="490" spans="3:10" ht="14.25" customHeight="1" x14ac:dyDescent="0.3">
      <c r="C490" s="224"/>
      <c r="G490" s="225"/>
      <c r="I490" s="255"/>
      <c r="J490" s="255"/>
    </row>
    <row r="491" spans="3:10" ht="14.25" customHeight="1" x14ac:dyDescent="0.3">
      <c r="C491" s="224"/>
      <c r="G491" s="225"/>
      <c r="I491" s="255"/>
      <c r="J491" s="255"/>
    </row>
    <row r="492" spans="3:10" ht="14.25" customHeight="1" x14ac:dyDescent="0.3">
      <c r="C492" s="224"/>
      <c r="G492" s="225"/>
      <c r="I492" s="255"/>
      <c r="J492" s="255"/>
    </row>
    <row r="493" spans="3:10" ht="14.25" customHeight="1" x14ac:dyDescent="0.3">
      <c r="C493" s="224"/>
      <c r="G493" s="225"/>
      <c r="I493" s="255"/>
      <c r="J493" s="255"/>
    </row>
    <row r="494" spans="3:10" ht="14.25" customHeight="1" x14ac:dyDescent="0.3">
      <c r="C494" s="224"/>
      <c r="G494" s="225"/>
      <c r="I494" s="255"/>
      <c r="J494" s="255"/>
    </row>
    <row r="495" spans="3:10" ht="14.25" customHeight="1" x14ac:dyDescent="0.3">
      <c r="C495" s="224"/>
      <c r="G495" s="225"/>
      <c r="I495" s="255"/>
      <c r="J495" s="255"/>
    </row>
    <row r="496" spans="3:10" ht="14.25" customHeight="1" x14ac:dyDescent="0.3">
      <c r="C496" s="224"/>
      <c r="G496" s="225"/>
      <c r="I496" s="255"/>
      <c r="J496" s="255"/>
    </row>
    <row r="497" spans="3:10" ht="14.25" customHeight="1" x14ac:dyDescent="0.3">
      <c r="C497" s="224"/>
      <c r="G497" s="225"/>
      <c r="I497" s="255"/>
      <c r="J497" s="255"/>
    </row>
    <row r="498" spans="3:10" ht="14.25" customHeight="1" x14ac:dyDescent="0.3">
      <c r="C498" s="224"/>
      <c r="G498" s="225"/>
      <c r="I498" s="255"/>
      <c r="J498" s="255"/>
    </row>
    <row r="499" spans="3:10" ht="14.25" customHeight="1" x14ac:dyDescent="0.3">
      <c r="C499" s="224"/>
      <c r="G499" s="225"/>
      <c r="I499" s="255"/>
      <c r="J499" s="255"/>
    </row>
    <row r="500" spans="3:10" ht="14.25" customHeight="1" x14ac:dyDescent="0.3">
      <c r="C500" s="224"/>
      <c r="G500" s="225"/>
      <c r="I500" s="255"/>
      <c r="J500" s="255"/>
    </row>
    <row r="501" spans="3:10" ht="14.25" customHeight="1" x14ac:dyDescent="0.3">
      <c r="C501" s="224"/>
      <c r="G501" s="225"/>
      <c r="I501" s="255"/>
      <c r="J501" s="255"/>
    </row>
    <row r="502" spans="3:10" ht="14.25" customHeight="1" x14ac:dyDescent="0.3">
      <c r="C502" s="224"/>
      <c r="G502" s="225"/>
      <c r="I502" s="255"/>
      <c r="J502" s="255"/>
    </row>
    <row r="503" spans="3:10" ht="14.25" customHeight="1" x14ac:dyDescent="0.3">
      <c r="C503" s="224"/>
      <c r="G503" s="225"/>
      <c r="I503" s="255"/>
      <c r="J503" s="255"/>
    </row>
    <row r="504" spans="3:10" ht="14.25" customHeight="1" x14ac:dyDescent="0.3">
      <c r="C504" s="224"/>
      <c r="G504" s="225"/>
      <c r="I504" s="255"/>
      <c r="J504" s="255"/>
    </row>
    <row r="505" spans="3:10" ht="14.25" customHeight="1" x14ac:dyDescent="0.3">
      <c r="C505" s="224"/>
      <c r="G505" s="225"/>
      <c r="I505" s="255"/>
      <c r="J505" s="255"/>
    </row>
    <row r="506" spans="3:10" ht="14.25" customHeight="1" x14ac:dyDescent="0.3">
      <c r="C506" s="224"/>
      <c r="G506" s="225"/>
      <c r="I506" s="255"/>
      <c r="J506" s="255"/>
    </row>
    <row r="507" spans="3:10" ht="14.25" customHeight="1" x14ac:dyDescent="0.3">
      <c r="C507" s="224"/>
      <c r="G507" s="225"/>
      <c r="I507" s="255"/>
      <c r="J507" s="255"/>
    </row>
    <row r="508" spans="3:10" ht="14.25" customHeight="1" x14ac:dyDescent="0.3">
      <c r="C508" s="224"/>
      <c r="G508" s="225"/>
      <c r="I508" s="255"/>
      <c r="J508" s="255"/>
    </row>
    <row r="509" spans="3:10" ht="14.25" customHeight="1" x14ac:dyDescent="0.3">
      <c r="C509" s="224"/>
      <c r="G509" s="225"/>
      <c r="I509" s="255"/>
      <c r="J509" s="255"/>
    </row>
    <row r="510" spans="3:10" ht="14.25" customHeight="1" x14ac:dyDescent="0.3">
      <c r="C510" s="224"/>
      <c r="G510" s="225"/>
      <c r="I510" s="255"/>
      <c r="J510" s="255"/>
    </row>
    <row r="511" spans="3:10" ht="14.25" customHeight="1" x14ac:dyDescent="0.3">
      <c r="C511" s="224"/>
      <c r="G511" s="225"/>
      <c r="I511" s="255"/>
      <c r="J511" s="255"/>
    </row>
    <row r="512" spans="3:10" ht="14.25" customHeight="1" x14ac:dyDescent="0.3">
      <c r="C512" s="224"/>
      <c r="G512" s="225"/>
      <c r="I512" s="255"/>
      <c r="J512" s="255"/>
    </row>
    <row r="513" spans="3:10" ht="14.25" customHeight="1" x14ac:dyDescent="0.3">
      <c r="C513" s="224"/>
      <c r="G513" s="225"/>
      <c r="I513" s="255"/>
      <c r="J513" s="255"/>
    </row>
    <row r="514" spans="3:10" ht="14.25" customHeight="1" x14ac:dyDescent="0.3">
      <c r="C514" s="224"/>
      <c r="G514" s="225"/>
      <c r="I514" s="255"/>
      <c r="J514" s="255"/>
    </row>
    <row r="515" spans="3:10" ht="14.25" customHeight="1" x14ac:dyDescent="0.3">
      <c r="C515" s="224"/>
      <c r="G515" s="225"/>
      <c r="I515" s="255"/>
      <c r="J515" s="255"/>
    </row>
    <row r="516" spans="3:10" ht="14.25" customHeight="1" x14ac:dyDescent="0.3">
      <c r="C516" s="224"/>
      <c r="G516" s="225"/>
      <c r="I516" s="255"/>
      <c r="J516" s="255"/>
    </row>
    <row r="517" spans="3:10" ht="14.25" customHeight="1" x14ac:dyDescent="0.3">
      <c r="C517" s="224"/>
      <c r="G517" s="225"/>
      <c r="I517" s="255"/>
      <c r="J517" s="255"/>
    </row>
    <row r="518" spans="3:10" ht="14.25" customHeight="1" x14ac:dyDescent="0.3">
      <c r="C518" s="224"/>
      <c r="G518" s="225"/>
      <c r="I518" s="255"/>
      <c r="J518" s="255"/>
    </row>
    <row r="519" spans="3:10" ht="14.25" customHeight="1" x14ac:dyDescent="0.3">
      <c r="C519" s="224"/>
      <c r="G519" s="225"/>
      <c r="I519" s="255"/>
      <c r="J519" s="255"/>
    </row>
    <row r="520" spans="3:10" ht="14.25" customHeight="1" x14ac:dyDescent="0.3">
      <c r="C520" s="224"/>
      <c r="G520" s="225"/>
      <c r="I520" s="255"/>
      <c r="J520" s="255"/>
    </row>
    <row r="521" spans="3:10" ht="14.25" customHeight="1" x14ac:dyDescent="0.3">
      <c r="C521" s="224"/>
      <c r="G521" s="225"/>
      <c r="I521" s="255"/>
      <c r="J521" s="255"/>
    </row>
    <row r="522" spans="3:10" ht="14.25" customHeight="1" x14ac:dyDescent="0.3">
      <c r="C522" s="224"/>
      <c r="G522" s="225"/>
      <c r="I522" s="255"/>
      <c r="J522" s="255"/>
    </row>
    <row r="523" spans="3:10" ht="14.25" customHeight="1" x14ac:dyDescent="0.3">
      <c r="C523" s="224"/>
      <c r="G523" s="225"/>
      <c r="I523" s="255"/>
      <c r="J523" s="255"/>
    </row>
    <row r="524" spans="3:10" ht="14.25" customHeight="1" x14ac:dyDescent="0.3">
      <c r="C524" s="224"/>
      <c r="G524" s="225"/>
      <c r="I524" s="255"/>
      <c r="J524" s="255"/>
    </row>
    <row r="525" spans="3:10" ht="14.25" customHeight="1" x14ac:dyDescent="0.3">
      <c r="C525" s="224"/>
      <c r="G525" s="225"/>
      <c r="I525" s="255"/>
      <c r="J525" s="255"/>
    </row>
    <row r="526" spans="3:10" ht="14.25" customHeight="1" x14ac:dyDescent="0.3">
      <c r="C526" s="224"/>
      <c r="G526" s="225"/>
      <c r="I526" s="255"/>
      <c r="J526" s="255"/>
    </row>
    <row r="527" spans="3:10" ht="14.25" customHeight="1" x14ac:dyDescent="0.3">
      <c r="C527" s="224"/>
      <c r="G527" s="225"/>
      <c r="I527" s="255"/>
      <c r="J527" s="255"/>
    </row>
    <row r="528" spans="3:10" ht="14.25" customHeight="1" x14ac:dyDescent="0.3">
      <c r="C528" s="224"/>
      <c r="G528" s="225"/>
      <c r="I528" s="255"/>
      <c r="J528" s="255"/>
    </row>
    <row r="529" spans="3:10" ht="14.25" customHeight="1" x14ac:dyDescent="0.3">
      <c r="C529" s="224"/>
      <c r="G529" s="225"/>
      <c r="I529" s="255"/>
      <c r="J529" s="255"/>
    </row>
    <row r="530" spans="3:10" ht="14.25" customHeight="1" x14ac:dyDescent="0.3">
      <c r="C530" s="224"/>
      <c r="G530" s="225"/>
      <c r="I530" s="255"/>
      <c r="J530" s="255"/>
    </row>
    <row r="531" spans="3:10" ht="14.25" customHeight="1" x14ac:dyDescent="0.3">
      <c r="C531" s="224"/>
      <c r="G531" s="225"/>
      <c r="I531" s="255"/>
      <c r="J531" s="255"/>
    </row>
    <row r="532" spans="3:10" ht="14.25" customHeight="1" x14ac:dyDescent="0.3">
      <c r="C532" s="224"/>
      <c r="G532" s="225"/>
      <c r="I532" s="255"/>
      <c r="J532" s="255"/>
    </row>
    <row r="533" spans="3:10" ht="14.25" customHeight="1" x14ac:dyDescent="0.3">
      <c r="C533" s="224"/>
      <c r="G533" s="225"/>
      <c r="I533" s="255"/>
      <c r="J533" s="255"/>
    </row>
    <row r="534" spans="3:10" ht="14.25" customHeight="1" x14ac:dyDescent="0.3">
      <c r="C534" s="224"/>
      <c r="G534" s="225"/>
      <c r="I534" s="255"/>
      <c r="J534" s="255"/>
    </row>
    <row r="535" spans="3:10" ht="14.25" customHeight="1" x14ac:dyDescent="0.3">
      <c r="C535" s="224"/>
      <c r="G535" s="225"/>
      <c r="I535" s="255"/>
      <c r="J535" s="255"/>
    </row>
    <row r="536" spans="3:10" ht="14.25" customHeight="1" x14ac:dyDescent="0.3">
      <c r="C536" s="224"/>
      <c r="G536" s="225"/>
      <c r="I536" s="255"/>
      <c r="J536" s="255"/>
    </row>
    <row r="537" spans="3:10" ht="14.25" customHeight="1" x14ac:dyDescent="0.3">
      <c r="C537" s="224"/>
      <c r="G537" s="225"/>
      <c r="I537" s="255"/>
      <c r="J537" s="255"/>
    </row>
    <row r="538" spans="3:10" ht="14.25" customHeight="1" x14ac:dyDescent="0.3">
      <c r="C538" s="224"/>
      <c r="G538" s="225"/>
      <c r="I538" s="255"/>
      <c r="J538" s="255"/>
    </row>
    <row r="539" spans="3:10" ht="14.25" customHeight="1" x14ac:dyDescent="0.3">
      <c r="C539" s="224"/>
      <c r="G539" s="225"/>
      <c r="I539" s="255"/>
      <c r="J539" s="255"/>
    </row>
    <row r="540" spans="3:10" ht="14.25" customHeight="1" x14ac:dyDescent="0.3">
      <c r="C540" s="224"/>
      <c r="G540" s="225"/>
      <c r="I540" s="255"/>
      <c r="J540" s="255"/>
    </row>
    <row r="541" spans="3:10" ht="14.25" customHeight="1" x14ac:dyDescent="0.3">
      <c r="C541" s="224"/>
      <c r="G541" s="225"/>
      <c r="I541" s="255"/>
      <c r="J541" s="255"/>
    </row>
    <row r="542" spans="3:10" ht="14.25" customHeight="1" x14ac:dyDescent="0.3">
      <c r="C542" s="224"/>
      <c r="G542" s="225"/>
      <c r="I542" s="255"/>
      <c r="J542" s="255"/>
    </row>
    <row r="543" spans="3:10" ht="14.25" customHeight="1" x14ac:dyDescent="0.3">
      <c r="C543" s="224"/>
      <c r="G543" s="225"/>
      <c r="I543" s="255"/>
      <c r="J543" s="255"/>
    </row>
    <row r="544" spans="3:10" ht="14.25" customHeight="1" x14ac:dyDescent="0.3">
      <c r="C544" s="224"/>
      <c r="G544" s="225"/>
      <c r="I544" s="255"/>
      <c r="J544" s="255"/>
    </row>
    <row r="545" spans="3:10" ht="14.25" customHeight="1" x14ac:dyDescent="0.3">
      <c r="C545" s="224"/>
      <c r="G545" s="225"/>
      <c r="I545" s="255"/>
      <c r="J545" s="255"/>
    </row>
    <row r="546" spans="3:10" ht="14.25" customHeight="1" x14ac:dyDescent="0.3">
      <c r="C546" s="224"/>
      <c r="G546" s="225"/>
      <c r="I546" s="255"/>
      <c r="J546" s="255"/>
    </row>
    <row r="547" spans="3:10" ht="14.25" customHeight="1" x14ac:dyDescent="0.3">
      <c r="C547" s="224"/>
      <c r="G547" s="225"/>
      <c r="I547" s="255"/>
      <c r="J547" s="255"/>
    </row>
    <row r="548" spans="3:10" ht="14.25" customHeight="1" x14ac:dyDescent="0.3">
      <c r="C548" s="224"/>
      <c r="G548" s="225"/>
      <c r="I548" s="255"/>
      <c r="J548" s="255"/>
    </row>
    <row r="549" spans="3:10" ht="14.25" customHeight="1" x14ac:dyDescent="0.3">
      <c r="C549" s="224"/>
      <c r="G549" s="225"/>
      <c r="I549" s="255"/>
      <c r="J549" s="255"/>
    </row>
    <row r="550" spans="3:10" ht="14.25" customHeight="1" x14ac:dyDescent="0.3">
      <c r="C550" s="224"/>
      <c r="G550" s="225"/>
      <c r="I550" s="255"/>
      <c r="J550" s="255"/>
    </row>
    <row r="551" spans="3:10" ht="14.25" customHeight="1" x14ac:dyDescent="0.3">
      <c r="C551" s="224"/>
      <c r="G551" s="225"/>
      <c r="I551" s="255"/>
      <c r="J551" s="255"/>
    </row>
    <row r="552" spans="3:10" ht="14.25" customHeight="1" x14ac:dyDescent="0.3">
      <c r="C552" s="224"/>
      <c r="G552" s="225"/>
      <c r="I552" s="255"/>
      <c r="J552" s="255"/>
    </row>
    <row r="553" spans="3:10" ht="14.25" customHeight="1" x14ac:dyDescent="0.3">
      <c r="C553" s="224"/>
      <c r="G553" s="225"/>
      <c r="I553" s="255"/>
      <c r="J553" s="255"/>
    </row>
    <row r="554" spans="3:10" ht="14.25" customHeight="1" x14ac:dyDescent="0.3">
      <c r="C554" s="224"/>
      <c r="G554" s="225"/>
      <c r="I554" s="255"/>
      <c r="J554" s="255"/>
    </row>
    <row r="555" spans="3:10" ht="14.25" customHeight="1" x14ac:dyDescent="0.3">
      <c r="C555" s="224"/>
      <c r="G555" s="225"/>
      <c r="I555" s="255"/>
      <c r="J555" s="255"/>
    </row>
    <row r="556" spans="3:10" ht="14.25" customHeight="1" x14ac:dyDescent="0.3">
      <c r="C556" s="224"/>
      <c r="G556" s="225"/>
      <c r="I556" s="255"/>
      <c r="J556" s="255"/>
    </row>
    <row r="557" spans="3:10" ht="14.25" customHeight="1" x14ac:dyDescent="0.3">
      <c r="C557" s="224"/>
      <c r="G557" s="225"/>
      <c r="I557" s="255"/>
      <c r="J557" s="255"/>
    </row>
    <row r="558" spans="3:10" ht="14.25" customHeight="1" x14ac:dyDescent="0.3">
      <c r="C558" s="224"/>
      <c r="G558" s="225"/>
      <c r="I558" s="255"/>
      <c r="J558" s="255"/>
    </row>
    <row r="559" spans="3:10" ht="14.25" customHeight="1" x14ac:dyDescent="0.3">
      <c r="C559" s="224"/>
      <c r="G559" s="225"/>
      <c r="I559" s="255"/>
      <c r="J559" s="255"/>
    </row>
    <row r="560" spans="3:10" ht="14.25" customHeight="1" x14ac:dyDescent="0.3">
      <c r="C560" s="224"/>
      <c r="G560" s="225"/>
      <c r="I560" s="255"/>
      <c r="J560" s="255"/>
    </row>
    <row r="561" spans="3:10" ht="14.25" customHeight="1" x14ac:dyDescent="0.3">
      <c r="C561" s="224"/>
      <c r="G561" s="225"/>
      <c r="I561" s="255"/>
      <c r="J561" s="255"/>
    </row>
    <row r="562" spans="3:10" ht="14.25" customHeight="1" x14ac:dyDescent="0.3">
      <c r="C562" s="224"/>
      <c r="G562" s="225"/>
      <c r="I562" s="255"/>
      <c r="J562" s="255"/>
    </row>
    <row r="563" spans="3:10" ht="14.25" customHeight="1" x14ac:dyDescent="0.3">
      <c r="C563" s="224"/>
      <c r="G563" s="225"/>
      <c r="I563" s="255"/>
      <c r="J563" s="255"/>
    </row>
    <row r="564" spans="3:10" ht="14.25" customHeight="1" x14ac:dyDescent="0.3">
      <c r="C564" s="224"/>
      <c r="G564" s="225"/>
      <c r="I564" s="255"/>
      <c r="J564" s="255"/>
    </row>
    <row r="565" spans="3:10" ht="14.25" customHeight="1" x14ac:dyDescent="0.3">
      <c r="C565" s="224"/>
      <c r="G565" s="225"/>
      <c r="I565" s="255"/>
      <c r="J565" s="255"/>
    </row>
    <row r="566" spans="3:10" ht="14.25" customHeight="1" x14ac:dyDescent="0.3">
      <c r="C566" s="224"/>
      <c r="G566" s="225"/>
      <c r="I566" s="255"/>
      <c r="J566" s="255"/>
    </row>
    <row r="567" spans="3:10" ht="14.25" customHeight="1" x14ac:dyDescent="0.3">
      <c r="C567" s="224"/>
      <c r="G567" s="225"/>
      <c r="I567" s="255"/>
      <c r="J567" s="255"/>
    </row>
    <row r="568" spans="3:10" ht="14.25" customHeight="1" x14ac:dyDescent="0.3">
      <c r="C568" s="224"/>
      <c r="G568" s="225"/>
      <c r="I568" s="255"/>
      <c r="J568" s="255"/>
    </row>
    <row r="569" spans="3:10" ht="14.25" customHeight="1" x14ac:dyDescent="0.3">
      <c r="C569" s="224"/>
      <c r="G569" s="225"/>
      <c r="I569" s="255"/>
      <c r="J569" s="255"/>
    </row>
    <row r="570" spans="3:10" ht="14.25" customHeight="1" x14ac:dyDescent="0.3">
      <c r="C570" s="224"/>
      <c r="G570" s="225"/>
      <c r="I570" s="255"/>
      <c r="J570" s="255"/>
    </row>
    <row r="571" spans="3:10" ht="14.25" customHeight="1" x14ac:dyDescent="0.3">
      <c r="C571" s="224"/>
      <c r="G571" s="225"/>
      <c r="I571" s="255"/>
      <c r="J571" s="255"/>
    </row>
    <row r="572" spans="3:10" ht="14.25" customHeight="1" x14ac:dyDescent="0.3">
      <c r="C572" s="224"/>
      <c r="G572" s="225"/>
      <c r="I572" s="255"/>
      <c r="J572" s="255"/>
    </row>
    <row r="573" spans="3:10" ht="14.25" customHeight="1" x14ac:dyDescent="0.3">
      <c r="C573" s="224"/>
      <c r="G573" s="225"/>
      <c r="I573" s="255"/>
      <c r="J573" s="255"/>
    </row>
    <row r="574" spans="3:10" ht="14.25" customHeight="1" x14ac:dyDescent="0.3">
      <c r="C574" s="224"/>
      <c r="G574" s="225"/>
      <c r="I574" s="255"/>
      <c r="J574" s="255"/>
    </row>
    <row r="575" spans="3:10" ht="14.25" customHeight="1" x14ac:dyDescent="0.3">
      <c r="C575" s="224"/>
      <c r="G575" s="225"/>
      <c r="I575" s="255"/>
      <c r="J575" s="255"/>
    </row>
    <row r="576" spans="3:10" ht="14.25" customHeight="1" x14ac:dyDescent="0.3">
      <c r="C576" s="224"/>
      <c r="G576" s="225"/>
      <c r="I576" s="255"/>
      <c r="J576" s="255"/>
    </row>
    <row r="577" spans="3:10" ht="14.25" customHeight="1" x14ac:dyDescent="0.3">
      <c r="C577" s="224"/>
      <c r="G577" s="225"/>
      <c r="I577" s="255"/>
      <c r="J577" s="255"/>
    </row>
    <row r="578" spans="3:10" ht="14.25" customHeight="1" x14ac:dyDescent="0.3">
      <c r="C578" s="224"/>
      <c r="G578" s="225"/>
      <c r="I578" s="255"/>
      <c r="J578" s="255"/>
    </row>
    <row r="579" spans="3:10" ht="14.25" customHeight="1" x14ac:dyDescent="0.3">
      <c r="C579" s="224"/>
      <c r="G579" s="225"/>
      <c r="I579" s="255"/>
      <c r="J579" s="255"/>
    </row>
    <row r="580" spans="3:10" ht="14.25" customHeight="1" x14ac:dyDescent="0.3">
      <c r="C580" s="224"/>
      <c r="G580" s="225"/>
      <c r="I580" s="255"/>
      <c r="J580" s="255"/>
    </row>
    <row r="581" spans="3:10" ht="14.25" customHeight="1" x14ac:dyDescent="0.3">
      <c r="C581" s="224"/>
      <c r="G581" s="225"/>
      <c r="I581" s="255"/>
      <c r="J581" s="255"/>
    </row>
    <row r="582" spans="3:10" ht="14.25" customHeight="1" x14ac:dyDescent="0.3">
      <c r="C582" s="224"/>
      <c r="G582" s="225"/>
      <c r="I582" s="255"/>
      <c r="J582" s="255"/>
    </row>
    <row r="583" spans="3:10" ht="14.25" customHeight="1" x14ac:dyDescent="0.3">
      <c r="C583" s="224"/>
      <c r="G583" s="225"/>
      <c r="I583" s="255"/>
      <c r="J583" s="255"/>
    </row>
    <row r="584" spans="3:10" ht="14.25" customHeight="1" x14ac:dyDescent="0.3">
      <c r="C584" s="224"/>
      <c r="G584" s="225"/>
      <c r="I584" s="255"/>
      <c r="J584" s="255"/>
    </row>
    <row r="585" spans="3:10" ht="14.25" customHeight="1" x14ac:dyDescent="0.3">
      <c r="C585" s="224"/>
      <c r="G585" s="225"/>
      <c r="I585" s="255"/>
      <c r="J585" s="255"/>
    </row>
    <row r="586" spans="3:10" ht="14.25" customHeight="1" x14ac:dyDescent="0.3">
      <c r="C586" s="224"/>
      <c r="G586" s="225"/>
      <c r="I586" s="255"/>
      <c r="J586" s="255"/>
    </row>
    <row r="587" spans="3:10" ht="14.25" customHeight="1" x14ac:dyDescent="0.3">
      <c r="C587" s="224"/>
      <c r="G587" s="225"/>
      <c r="I587" s="255"/>
      <c r="J587" s="255"/>
    </row>
    <row r="588" spans="3:10" ht="14.25" customHeight="1" x14ac:dyDescent="0.3">
      <c r="C588" s="224"/>
      <c r="G588" s="225"/>
      <c r="I588" s="255"/>
      <c r="J588" s="255"/>
    </row>
    <row r="589" spans="3:10" ht="14.25" customHeight="1" x14ac:dyDescent="0.3">
      <c r="C589" s="224"/>
      <c r="G589" s="225"/>
      <c r="I589" s="255"/>
      <c r="J589" s="255"/>
    </row>
    <row r="590" spans="3:10" ht="14.25" customHeight="1" x14ac:dyDescent="0.3">
      <c r="C590" s="224"/>
      <c r="G590" s="225"/>
      <c r="I590" s="255"/>
      <c r="J590" s="255"/>
    </row>
    <row r="591" spans="3:10" ht="14.25" customHeight="1" x14ac:dyDescent="0.3">
      <c r="C591" s="224"/>
      <c r="G591" s="225"/>
      <c r="I591" s="255"/>
      <c r="J591" s="255"/>
    </row>
    <row r="592" spans="3:10" ht="14.25" customHeight="1" x14ac:dyDescent="0.3">
      <c r="C592" s="224"/>
      <c r="G592" s="225"/>
      <c r="I592" s="255"/>
      <c r="J592" s="255"/>
    </row>
    <row r="593" spans="3:10" ht="14.25" customHeight="1" x14ac:dyDescent="0.3">
      <c r="C593" s="224"/>
      <c r="G593" s="225"/>
      <c r="I593" s="255"/>
      <c r="J593" s="255"/>
    </row>
    <row r="594" spans="3:10" ht="14.25" customHeight="1" x14ac:dyDescent="0.3">
      <c r="C594" s="224"/>
      <c r="G594" s="225"/>
      <c r="I594" s="255"/>
      <c r="J594" s="255"/>
    </row>
    <row r="595" spans="3:10" ht="14.25" customHeight="1" x14ac:dyDescent="0.3">
      <c r="C595" s="224"/>
      <c r="G595" s="225"/>
      <c r="I595" s="255"/>
      <c r="J595" s="255"/>
    </row>
    <row r="596" spans="3:10" ht="14.25" customHeight="1" x14ac:dyDescent="0.3">
      <c r="C596" s="224"/>
      <c r="G596" s="225"/>
      <c r="I596" s="255"/>
      <c r="J596" s="255"/>
    </row>
    <row r="597" spans="3:10" ht="14.25" customHeight="1" x14ac:dyDescent="0.3">
      <c r="C597" s="224"/>
      <c r="G597" s="225"/>
      <c r="I597" s="255"/>
      <c r="J597" s="255"/>
    </row>
    <row r="598" spans="3:10" ht="14.25" customHeight="1" x14ac:dyDescent="0.3">
      <c r="C598" s="224"/>
      <c r="G598" s="225"/>
      <c r="I598" s="255"/>
      <c r="J598" s="255"/>
    </row>
    <row r="599" spans="3:10" ht="14.25" customHeight="1" x14ac:dyDescent="0.3">
      <c r="C599" s="224"/>
      <c r="G599" s="225"/>
      <c r="I599" s="255"/>
      <c r="J599" s="255"/>
    </row>
    <row r="600" spans="3:10" ht="14.25" customHeight="1" x14ac:dyDescent="0.3">
      <c r="C600" s="224"/>
      <c r="G600" s="225"/>
      <c r="I600" s="255"/>
      <c r="J600" s="255"/>
    </row>
    <row r="601" spans="3:10" ht="14.25" customHeight="1" x14ac:dyDescent="0.3">
      <c r="C601" s="224"/>
      <c r="G601" s="225"/>
      <c r="I601" s="255"/>
      <c r="J601" s="255"/>
    </row>
    <row r="602" spans="3:10" ht="14.25" customHeight="1" x14ac:dyDescent="0.3">
      <c r="C602" s="224"/>
      <c r="G602" s="225"/>
      <c r="I602" s="255"/>
      <c r="J602" s="255"/>
    </row>
    <row r="603" spans="3:10" ht="14.25" customHeight="1" x14ac:dyDescent="0.3">
      <c r="C603" s="224"/>
      <c r="G603" s="225"/>
      <c r="I603" s="255"/>
      <c r="J603" s="255"/>
    </row>
    <row r="604" spans="3:10" ht="14.25" customHeight="1" x14ac:dyDescent="0.3">
      <c r="C604" s="224"/>
      <c r="G604" s="225"/>
      <c r="I604" s="255"/>
      <c r="J604" s="255"/>
    </row>
    <row r="605" spans="3:10" ht="14.25" customHeight="1" x14ac:dyDescent="0.3">
      <c r="C605" s="224"/>
      <c r="G605" s="225"/>
      <c r="I605" s="255"/>
      <c r="J605" s="255"/>
    </row>
    <row r="606" spans="3:10" ht="14.25" customHeight="1" x14ac:dyDescent="0.3">
      <c r="C606" s="224"/>
      <c r="G606" s="225"/>
      <c r="I606" s="255"/>
      <c r="J606" s="255"/>
    </row>
    <row r="607" spans="3:10" ht="14.25" customHeight="1" x14ac:dyDescent="0.3">
      <c r="C607" s="224"/>
      <c r="G607" s="225"/>
      <c r="I607" s="255"/>
      <c r="J607" s="255"/>
    </row>
    <row r="608" spans="3:10" ht="14.25" customHeight="1" x14ac:dyDescent="0.3">
      <c r="C608" s="224"/>
      <c r="G608" s="225"/>
      <c r="I608" s="255"/>
      <c r="J608" s="255"/>
    </row>
    <row r="609" spans="3:10" ht="14.25" customHeight="1" x14ac:dyDescent="0.3">
      <c r="C609" s="224"/>
      <c r="G609" s="225"/>
      <c r="I609" s="255"/>
      <c r="J609" s="255"/>
    </row>
    <row r="610" spans="3:10" ht="14.25" customHeight="1" x14ac:dyDescent="0.3">
      <c r="C610" s="224"/>
      <c r="G610" s="225"/>
      <c r="I610" s="255"/>
      <c r="J610" s="255"/>
    </row>
    <row r="611" spans="3:10" ht="14.25" customHeight="1" x14ac:dyDescent="0.3">
      <c r="C611" s="224"/>
      <c r="G611" s="225"/>
      <c r="I611" s="255"/>
      <c r="J611" s="255"/>
    </row>
    <row r="612" spans="3:10" ht="14.25" customHeight="1" x14ac:dyDescent="0.3">
      <c r="C612" s="224"/>
      <c r="G612" s="225"/>
      <c r="I612" s="255"/>
      <c r="J612" s="255"/>
    </row>
    <row r="613" spans="3:10" ht="14.25" customHeight="1" x14ac:dyDescent="0.3">
      <c r="C613" s="224"/>
      <c r="G613" s="225"/>
      <c r="I613" s="255"/>
      <c r="J613" s="255"/>
    </row>
    <row r="614" spans="3:10" ht="14.25" customHeight="1" x14ac:dyDescent="0.3">
      <c r="C614" s="224"/>
      <c r="G614" s="225"/>
      <c r="I614" s="255"/>
      <c r="J614" s="255"/>
    </row>
    <row r="615" spans="3:10" ht="14.25" customHeight="1" x14ac:dyDescent="0.3">
      <c r="C615" s="224"/>
      <c r="G615" s="225"/>
      <c r="I615" s="255"/>
      <c r="J615" s="255"/>
    </row>
    <row r="616" spans="3:10" ht="14.25" customHeight="1" x14ac:dyDescent="0.3">
      <c r="C616" s="224"/>
      <c r="G616" s="225"/>
      <c r="I616" s="255"/>
      <c r="J616" s="255"/>
    </row>
    <row r="617" spans="3:10" ht="14.25" customHeight="1" x14ac:dyDescent="0.3">
      <c r="C617" s="224"/>
      <c r="G617" s="225"/>
      <c r="I617" s="255"/>
      <c r="J617" s="255"/>
    </row>
    <row r="618" spans="3:10" ht="14.25" customHeight="1" x14ac:dyDescent="0.3">
      <c r="C618" s="224"/>
      <c r="G618" s="225"/>
      <c r="I618" s="255"/>
      <c r="J618" s="255"/>
    </row>
    <row r="619" spans="3:10" ht="14.25" customHeight="1" x14ac:dyDescent="0.3">
      <c r="C619" s="224"/>
      <c r="G619" s="225"/>
      <c r="I619" s="255"/>
      <c r="J619" s="255"/>
    </row>
    <row r="620" spans="3:10" ht="14.25" customHeight="1" x14ac:dyDescent="0.3">
      <c r="C620" s="224"/>
      <c r="G620" s="225"/>
      <c r="I620" s="255"/>
      <c r="J620" s="255"/>
    </row>
    <row r="621" spans="3:10" ht="14.25" customHeight="1" x14ac:dyDescent="0.3">
      <c r="C621" s="224"/>
      <c r="G621" s="225"/>
      <c r="I621" s="255"/>
      <c r="J621" s="255"/>
    </row>
    <row r="622" spans="3:10" ht="14.25" customHeight="1" x14ac:dyDescent="0.3">
      <c r="C622" s="224"/>
      <c r="G622" s="225"/>
      <c r="I622" s="255"/>
      <c r="J622" s="255"/>
    </row>
    <row r="623" spans="3:10" ht="14.25" customHeight="1" x14ac:dyDescent="0.3">
      <c r="C623" s="224"/>
      <c r="G623" s="225"/>
      <c r="I623" s="255"/>
      <c r="J623" s="255"/>
    </row>
    <row r="624" spans="3:10" ht="14.25" customHeight="1" x14ac:dyDescent="0.3">
      <c r="C624" s="224"/>
      <c r="G624" s="225"/>
      <c r="I624" s="255"/>
      <c r="J624" s="255"/>
    </row>
    <row r="625" spans="3:10" ht="14.25" customHeight="1" x14ac:dyDescent="0.3">
      <c r="C625" s="224"/>
      <c r="G625" s="225"/>
      <c r="I625" s="255"/>
      <c r="J625" s="255"/>
    </row>
    <row r="626" spans="3:10" ht="14.25" customHeight="1" x14ac:dyDescent="0.3">
      <c r="C626" s="224"/>
      <c r="G626" s="225"/>
      <c r="I626" s="255"/>
      <c r="J626" s="255"/>
    </row>
    <row r="627" spans="3:10" ht="14.25" customHeight="1" x14ac:dyDescent="0.3">
      <c r="C627" s="224"/>
      <c r="G627" s="225"/>
      <c r="I627" s="255"/>
      <c r="J627" s="255"/>
    </row>
    <row r="628" spans="3:10" ht="14.25" customHeight="1" x14ac:dyDescent="0.3">
      <c r="C628" s="224"/>
      <c r="G628" s="225"/>
      <c r="I628" s="255"/>
      <c r="J628" s="255"/>
    </row>
    <row r="629" spans="3:10" ht="14.25" customHeight="1" x14ac:dyDescent="0.3">
      <c r="C629" s="224"/>
      <c r="G629" s="225"/>
      <c r="I629" s="255"/>
      <c r="J629" s="255"/>
    </row>
    <row r="630" spans="3:10" ht="14.25" customHeight="1" x14ac:dyDescent="0.3">
      <c r="C630" s="224"/>
      <c r="G630" s="225"/>
      <c r="I630" s="255"/>
      <c r="J630" s="255"/>
    </row>
    <row r="631" spans="3:10" ht="14.25" customHeight="1" x14ac:dyDescent="0.3">
      <c r="C631" s="224"/>
      <c r="G631" s="225"/>
      <c r="I631" s="255"/>
      <c r="J631" s="255"/>
    </row>
    <row r="632" spans="3:10" ht="14.25" customHeight="1" x14ac:dyDescent="0.3">
      <c r="C632" s="224"/>
      <c r="G632" s="225"/>
      <c r="I632" s="255"/>
      <c r="J632" s="255"/>
    </row>
    <row r="633" spans="3:10" ht="14.25" customHeight="1" x14ac:dyDescent="0.3">
      <c r="C633" s="224"/>
      <c r="G633" s="225"/>
      <c r="I633" s="255"/>
      <c r="J633" s="255"/>
    </row>
    <row r="634" spans="3:10" ht="14.25" customHeight="1" x14ac:dyDescent="0.3">
      <c r="C634" s="224"/>
      <c r="G634" s="225"/>
      <c r="I634" s="255"/>
      <c r="J634" s="255"/>
    </row>
    <row r="635" spans="3:10" ht="14.25" customHeight="1" x14ac:dyDescent="0.3">
      <c r="C635" s="224"/>
      <c r="G635" s="225"/>
      <c r="I635" s="255"/>
      <c r="J635" s="255"/>
    </row>
    <row r="636" spans="3:10" ht="14.25" customHeight="1" x14ac:dyDescent="0.3">
      <c r="C636" s="224"/>
      <c r="G636" s="225"/>
      <c r="I636" s="255"/>
      <c r="J636" s="255"/>
    </row>
    <row r="637" spans="3:10" ht="14.25" customHeight="1" x14ac:dyDescent="0.3">
      <c r="C637" s="224"/>
      <c r="G637" s="225"/>
      <c r="I637" s="255"/>
      <c r="J637" s="255"/>
    </row>
    <row r="638" spans="3:10" ht="14.25" customHeight="1" x14ac:dyDescent="0.3">
      <c r="C638" s="224"/>
      <c r="G638" s="225"/>
      <c r="I638" s="255"/>
      <c r="J638" s="255"/>
    </row>
    <row r="639" spans="3:10" ht="14.25" customHeight="1" x14ac:dyDescent="0.3">
      <c r="C639" s="224"/>
      <c r="G639" s="225"/>
      <c r="I639" s="255"/>
      <c r="J639" s="255"/>
    </row>
    <row r="640" spans="3:10" ht="14.25" customHeight="1" x14ac:dyDescent="0.3">
      <c r="C640" s="224"/>
      <c r="G640" s="225"/>
      <c r="I640" s="255"/>
      <c r="J640" s="255"/>
    </row>
    <row r="641" spans="3:10" ht="14.25" customHeight="1" x14ac:dyDescent="0.3">
      <c r="C641" s="224"/>
      <c r="G641" s="225"/>
      <c r="I641" s="255"/>
      <c r="J641" s="255"/>
    </row>
    <row r="642" spans="3:10" ht="14.25" customHeight="1" x14ac:dyDescent="0.3">
      <c r="C642" s="224"/>
      <c r="G642" s="225"/>
      <c r="I642" s="255"/>
      <c r="J642" s="255"/>
    </row>
    <row r="643" spans="3:10" ht="14.25" customHeight="1" x14ac:dyDescent="0.3">
      <c r="C643" s="224"/>
      <c r="G643" s="225"/>
      <c r="I643" s="255"/>
      <c r="J643" s="255"/>
    </row>
    <row r="644" spans="3:10" ht="14.25" customHeight="1" x14ac:dyDescent="0.3">
      <c r="C644" s="224"/>
      <c r="G644" s="225"/>
      <c r="I644" s="255"/>
      <c r="J644" s="255"/>
    </row>
    <row r="645" spans="3:10" ht="14.25" customHeight="1" x14ac:dyDescent="0.3">
      <c r="C645" s="224"/>
      <c r="G645" s="225"/>
      <c r="I645" s="255"/>
      <c r="J645" s="255"/>
    </row>
    <row r="646" spans="3:10" ht="14.25" customHeight="1" x14ac:dyDescent="0.3">
      <c r="C646" s="224"/>
      <c r="G646" s="225"/>
      <c r="I646" s="255"/>
      <c r="J646" s="255"/>
    </row>
    <row r="647" spans="3:10" ht="14.25" customHeight="1" x14ac:dyDescent="0.3">
      <c r="C647" s="224"/>
      <c r="G647" s="225"/>
      <c r="I647" s="255"/>
      <c r="J647" s="255"/>
    </row>
    <row r="648" spans="3:10" ht="14.25" customHeight="1" x14ac:dyDescent="0.3">
      <c r="C648" s="224"/>
      <c r="G648" s="225"/>
      <c r="I648" s="255"/>
      <c r="J648" s="255"/>
    </row>
    <row r="649" spans="3:10" ht="14.25" customHeight="1" x14ac:dyDescent="0.3">
      <c r="C649" s="224"/>
      <c r="G649" s="225"/>
      <c r="I649" s="255"/>
      <c r="J649" s="255"/>
    </row>
    <row r="650" spans="3:10" ht="14.25" customHeight="1" x14ac:dyDescent="0.3">
      <c r="C650" s="224"/>
      <c r="G650" s="225"/>
      <c r="I650" s="255"/>
      <c r="J650" s="255"/>
    </row>
    <row r="651" spans="3:10" ht="14.25" customHeight="1" x14ac:dyDescent="0.3">
      <c r="C651" s="224"/>
      <c r="G651" s="225"/>
      <c r="I651" s="255"/>
      <c r="J651" s="255"/>
    </row>
    <row r="652" spans="3:10" ht="14.25" customHeight="1" x14ac:dyDescent="0.3">
      <c r="C652" s="224"/>
      <c r="G652" s="225"/>
      <c r="I652" s="255"/>
      <c r="J652" s="255"/>
    </row>
    <row r="653" spans="3:10" ht="14.25" customHeight="1" x14ac:dyDescent="0.3">
      <c r="C653" s="224"/>
      <c r="G653" s="225"/>
      <c r="I653" s="255"/>
      <c r="J653" s="255"/>
    </row>
    <row r="654" spans="3:10" ht="14.25" customHeight="1" x14ac:dyDescent="0.3">
      <c r="C654" s="224"/>
      <c r="G654" s="225"/>
      <c r="I654" s="255"/>
      <c r="J654" s="255"/>
    </row>
    <row r="655" spans="3:10" ht="14.25" customHeight="1" x14ac:dyDescent="0.3">
      <c r="C655" s="224"/>
      <c r="G655" s="225"/>
      <c r="I655" s="255"/>
      <c r="J655" s="255"/>
    </row>
    <row r="656" spans="3:10" ht="14.25" customHeight="1" x14ac:dyDescent="0.3">
      <c r="C656" s="224"/>
      <c r="G656" s="225"/>
      <c r="I656" s="255"/>
      <c r="J656" s="255"/>
    </row>
    <row r="657" spans="3:10" ht="14.25" customHeight="1" x14ac:dyDescent="0.3">
      <c r="C657" s="224"/>
      <c r="G657" s="225"/>
      <c r="I657" s="255"/>
      <c r="J657" s="255"/>
    </row>
    <row r="658" spans="3:10" ht="14.25" customHeight="1" x14ac:dyDescent="0.3">
      <c r="C658" s="224"/>
      <c r="G658" s="225"/>
      <c r="I658" s="255"/>
      <c r="J658" s="255"/>
    </row>
    <row r="659" spans="3:10" ht="14.25" customHeight="1" x14ac:dyDescent="0.3">
      <c r="C659" s="224"/>
      <c r="G659" s="225"/>
      <c r="I659" s="255"/>
      <c r="J659" s="255"/>
    </row>
    <row r="660" spans="3:10" ht="14.25" customHeight="1" x14ac:dyDescent="0.3">
      <c r="C660" s="224"/>
      <c r="G660" s="225"/>
      <c r="I660" s="255"/>
      <c r="J660" s="255"/>
    </row>
    <row r="661" spans="3:10" ht="14.25" customHeight="1" x14ac:dyDescent="0.3">
      <c r="C661" s="224"/>
      <c r="G661" s="225"/>
      <c r="I661" s="255"/>
      <c r="J661" s="255"/>
    </row>
    <row r="662" spans="3:10" ht="14.25" customHeight="1" x14ac:dyDescent="0.3">
      <c r="C662" s="224"/>
      <c r="G662" s="225"/>
      <c r="I662" s="255"/>
      <c r="J662" s="255"/>
    </row>
    <row r="663" spans="3:10" ht="14.25" customHeight="1" x14ac:dyDescent="0.3">
      <c r="C663" s="224"/>
      <c r="G663" s="225"/>
      <c r="I663" s="255"/>
      <c r="J663" s="255"/>
    </row>
    <row r="664" spans="3:10" ht="14.25" customHeight="1" x14ac:dyDescent="0.3">
      <c r="C664" s="224"/>
      <c r="G664" s="225"/>
      <c r="I664" s="255"/>
      <c r="J664" s="255"/>
    </row>
    <row r="665" spans="3:10" ht="14.25" customHeight="1" x14ac:dyDescent="0.3">
      <c r="C665" s="224"/>
      <c r="G665" s="225"/>
      <c r="I665" s="255"/>
      <c r="J665" s="255"/>
    </row>
    <row r="666" spans="3:10" ht="14.25" customHeight="1" x14ac:dyDescent="0.3">
      <c r="C666" s="224"/>
      <c r="G666" s="225"/>
      <c r="I666" s="255"/>
      <c r="J666" s="255"/>
    </row>
    <row r="667" spans="3:10" ht="14.25" customHeight="1" x14ac:dyDescent="0.3">
      <c r="C667" s="224"/>
      <c r="G667" s="225"/>
      <c r="I667" s="255"/>
      <c r="J667" s="255"/>
    </row>
    <row r="668" spans="3:10" ht="14.25" customHeight="1" x14ac:dyDescent="0.3">
      <c r="C668" s="224"/>
      <c r="G668" s="225"/>
      <c r="I668" s="255"/>
      <c r="J668" s="255"/>
    </row>
    <row r="669" spans="3:10" ht="14.25" customHeight="1" x14ac:dyDescent="0.3">
      <c r="C669" s="224"/>
      <c r="G669" s="225"/>
      <c r="I669" s="255"/>
      <c r="J669" s="255"/>
    </row>
    <row r="670" spans="3:10" ht="14.25" customHeight="1" x14ac:dyDescent="0.3">
      <c r="C670" s="224"/>
      <c r="G670" s="225"/>
      <c r="I670" s="255"/>
      <c r="J670" s="255"/>
    </row>
    <row r="671" spans="3:10" ht="14.25" customHeight="1" x14ac:dyDescent="0.3">
      <c r="C671" s="224"/>
      <c r="G671" s="225"/>
      <c r="I671" s="255"/>
      <c r="J671" s="255"/>
    </row>
    <row r="672" spans="3:10" ht="14.25" customHeight="1" x14ac:dyDescent="0.3">
      <c r="C672" s="224"/>
      <c r="G672" s="225"/>
      <c r="I672" s="255"/>
      <c r="J672" s="255"/>
    </row>
    <row r="673" spans="3:10" ht="14.25" customHeight="1" x14ac:dyDescent="0.3">
      <c r="C673" s="224"/>
      <c r="G673" s="225"/>
      <c r="I673" s="255"/>
      <c r="J673" s="255"/>
    </row>
    <row r="674" spans="3:10" ht="14.25" customHeight="1" x14ac:dyDescent="0.3">
      <c r="C674" s="224"/>
      <c r="G674" s="225"/>
      <c r="I674" s="255"/>
      <c r="J674" s="255"/>
    </row>
    <row r="675" spans="3:10" ht="14.25" customHeight="1" x14ac:dyDescent="0.3">
      <c r="C675" s="224"/>
      <c r="G675" s="225"/>
      <c r="I675" s="255"/>
      <c r="J675" s="255"/>
    </row>
    <row r="676" spans="3:10" ht="14.25" customHeight="1" x14ac:dyDescent="0.3">
      <c r="C676" s="224"/>
      <c r="G676" s="225"/>
      <c r="I676" s="255"/>
      <c r="J676" s="255"/>
    </row>
    <row r="677" spans="3:10" ht="14.25" customHeight="1" x14ac:dyDescent="0.3">
      <c r="C677" s="224"/>
      <c r="G677" s="225"/>
      <c r="I677" s="255"/>
      <c r="J677" s="255"/>
    </row>
    <row r="678" spans="3:10" ht="14.25" customHeight="1" x14ac:dyDescent="0.3">
      <c r="C678" s="224"/>
      <c r="G678" s="225"/>
      <c r="I678" s="255"/>
      <c r="J678" s="255"/>
    </row>
    <row r="679" spans="3:10" ht="14.25" customHeight="1" x14ac:dyDescent="0.3">
      <c r="C679" s="224"/>
      <c r="G679" s="225"/>
      <c r="I679" s="255"/>
      <c r="J679" s="255"/>
    </row>
    <row r="680" spans="3:10" ht="14.25" customHeight="1" x14ac:dyDescent="0.3">
      <c r="C680" s="224"/>
      <c r="G680" s="225"/>
      <c r="I680" s="255"/>
      <c r="J680" s="255"/>
    </row>
    <row r="681" spans="3:10" ht="14.25" customHeight="1" x14ac:dyDescent="0.3">
      <c r="C681" s="224"/>
      <c r="G681" s="225"/>
      <c r="I681" s="255"/>
      <c r="J681" s="255"/>
    </row>
    <row r="682" spans="3:10" ht="14.25" customHeight="1" x14ac:dyDescent="0.3">
      <c r="C682" s="224"/>
      <c r="G682" s="225"/>
      <c r="I682" s="255"/>
      <c r="J682" s="255"/>
    </row>
    <row r="683" spans="3:10" ht="14.25" customHeight="1" x14ac:dyDescent="0.3">
      <c r="C683" s="224"/>
      <c r="G683" s="225"/>
      <c r="I683" s="255"/>
      <c r="J683" s="255"/>
    </row>
    <row r="684" spans="3:10" ht="14.25" customHeight="1" x14ac:dyDescent="0.3">
      <c r="C684" s="224"/>
      <c r="G684" s="225"/>
      <c r="I684" s="255"/>
      <c r="J684" s="255"/>
    </row>
    <row r="685" spans="3:10" ht="14.25" customHeight="1" x14ac:dyDescent="0.3">
      <c r="C685" s="224"/>
      <c r="G685" s="225"/>
      <c r="I685" s="255"/>
      <c r="J685" s="255"/>
    </row>
    <row r="686" spans="3:10" ht="14.25" customHeight="1" x14ac:dyDescent="0.3">
      <c r="C686" s="224"/>
      <c r="G686" s="225"/>
      <c r="I686" s="255"/>
      <c r="J686" s="255"/>
    </row>
    <row r="687" spans="3:10" ht="14.25" customHeight="1" x14ac:dyDescent="0.3">
      <c r="C687" s="224"/>
      <c r="G687" s="225"/>
      <c r="I687" s="255"/>
      <c r="J687" s="255"/>
    </row>
    <row r="688" spans="3:10" ht="14.25" customHeight="1" x14ac:dyDescent="0.3">
      <c r="C688" s="224"/>
      <c r="G688" s="225"/>
      <c r="I688" s="255"/>
      <c r="J688" s="255"/>
    </row>
    <row r="689" spans="3:10" ht="14.25" customHeight="1" x14ac:dyDescent="0.3">
      <c r="C689" s="224"/>
      <c r="G689" s="225"/>
      <c r="I689" s="255"/>
      <c r="J689" s="255"/>
    </row>
    <row r="690" spans="3:10" ht="14.25" customHeight="1" x14ac:dyDescent="0.3">
      <c r="C690" s="224"/>
      <c r="G690" s="225"/>
      <c r="I690" s="255"/>
      <c r="J690" s="255"/>
    </row>
    <row r="691" spans="3:10" ht="14.25" customHeight="1" x14ac:dyDescent="0.3">
      <c r="C691" s="224"/>
      <c r="G691" s="225"/>
      <c r="I691" s="255"/>
      <c r="J691" s="255"/>
    </row>
    <row r="692" spans="3:10" ht="14.25" customHeight="1" x14ac:dyDescent="0.3">
      <c r="C692" s="224"/>
      <c r="G692" s="225"/>
      <c r="I692" s="255"/>
      <c r="J692" s="255"/>
    </row>
    <row r="693" spans="3:10" ht="14.25" customHeight="1" x14ac:dyDescent="0.3">
      <c r="C693" s="224"/>
      <c r="G693" s="225"/>
      <c r="I693" s="255"/>
      <c r="J693" s="255"/>
    </row>
    <row r="694" spans="3:10" ht="14.25" customHeight="1" x14ac:dyDescent="0.3">
      <c r="C694" s="224"/>
      <c r="G694" s="225"/>
      <c r="I694" s="255"/>
      <c r="J694" s="255"/>
    </row>
    <row r="695" spans="3:10" ht="14.25" customHeight="1" x14ac:dyDescent="0.3">
      <c r="C695" s="224"/>
      <c r="G695" s="225"/>
      <c r="I695" s="255"/>
      <c r="J695" s="255"/>
    </row>
    <row r="696" spans="3:10" ht="14.25" customHeight="1" x14ac:dyDescent="0.3">
      <c r="C696" s="224"/>
      <c r="G696" s="225"/>
      <c r="I696" s="255"/>
      <c r="J696" s="255"/>
    </row>
    <row r="697" spans="3:10" ht="14.25" customHeight="1" x14ac:dyDescent="0.3">
      <c r="C697" s="224"/>
      <c r="G697" s="225"/>
      <c r="I697" s="255"/>
      <c r="J697" s="255"/>
    </row>
    <row r="698" spans="3:10" ht="14.25" customHeight="1" x14ac:dyDescent="0.3">
      <c r="C698" s="224"/>
      <c r="G698" s="225"/>
      <c r="I698" s="255"/>
      <c r="J698" s="255"/>
    </row>
    <row r="699" spans="3:10" ht="14.25" customHeight="1" x14ac:dyDescent="0.3">
      <c r="C699" s="224"/>
      <c r="G699" s="225"/>
      <c r="I699" s="255"/>
      <c r="J699" s="255"/>
    </row>
    <row r="700" spans="3:10" ht="14.25" customHeight="1" x14ac:dyDescent="0.3">
      <c r="C700" s="224"/>
      <c r="G700" s="225"/>
      <c r="I700" s="255"/>
      <c r="J700" s="255"/>
    </row>
    <row r="701" spans="3:10" ht="14.25" customHeight="1" x14ac:dyDescent="0.3">
      <c r="C701" s="224"/>
      <c r="G701" s="225"/>
      <c r="I701" s="255"/>
      <c r="J701" s="255"/>
    </row>
    <row r="702" spans="3:10" ht="14.25" customHeight="1" x14ac:dyDescent="0.3">
      <c r="C702" s="224"/>
      <c r="G702" s="225"/>
      <c r="I702" s="255"/>
      <c r="J702" s="255"/>
    </row>
    <row r="703" spans="3:10" ht="14.25" customHeight="1" x14ac:dyDescent="0.3">
      <c r="C703" s="224"/>
      <c r="G703" s="225"/>
      <c r="I703" s="255"/>
      <c r="J703" s="255"/>
    </row>
    <row r="704" spans="3:10" ht="14.25" customHeight="1" x14ac:dyDescent="0.3">
      <c r="C704" s="224"/>
      <c r="G704" s="225"/>
      <c r="I704" s="255"/>
      <c r="J704" s="255"/>
    </row>
    <row r="705" spans="3:10" ht="14.25" customHeight="1" x14ac:dyDescent="0.3">
      <c r="C705" s="224"/>
      <c r="G705" s="225"/>
      <c r="I705" s="255"/>
      <c r="J705" s="255"/>
    </row>
    <row r="706" spans="3:10" ht="14.25" customHeight="1" x14ac:dyDescent="0.3">
      <c r="C706" s="224"/>
      <c r="G706" s="225"/>
      <c r="I706" s="255"/>
      <c r="J706" s="255"/>
    </row>
    <row r="707" spans="3:10" ht="14.25" customHeight="1" x14ac:dyDescent="0.3">
      <c r="C707" s="224"/>
      <c r="G707" s="225"/>
      <c r="I707" s="255"/>
      <c r="J707" s="255"/>
    </row>
    <row r="708" spans="3:10" ht="14.25" customHeight="1" x14ac:dyDescent="0.3">
      <c r="C708" s="224"/>
      <c r="G708" s="225"/>
      <c r="I708" s="255"/>
      <c r="J708" s="255"/>
    </row>
    <row r="709" spans="3:10" ht="14.25" customHeight="1" x14ac:dyDescent="0.3">
      <c r="C709" s="224"/>
      <c r="G709" s="225"/>
      <c r="I709" s="255"/>
      <c r="J709" s="255"/>
    </row>
    <row r="710" spans="3:10" ht="14.25" customHeight="1" x14ac:dyDescent="0.3">
      <c r="C710" s="224"/>
      <c r="G710" s="225"/>
      <c r="I710" s="255"/>
      <c r="J710" s="255"/>
    </row>
    <row r="711" spans="3:10" ht="14.25" customHeight="1" x14ac:dyDescent="0.3">
      <c r="C711" s="224"/>
      <c r="G711" s="225"/>
      <c r="I711" s="255"/>
      <c r="J711" s="255"/>
    </row>
    <row r="712" spans="3:10" ht="14.25" customHeight="1" x14ac:dyDescent="0.3">
      <c r="C712" s="224"/>
      <c r="G712" s="225"/>
      <c r="I712" s="255"/>
      <c r="J712" s="255"/>
    </row>
    <row r="713" spans="3:10" ht="14.25" customHeight="1" x14ac:dyDescent="0.3">
      <c r="C713" s="224"/>
      <c r="G713" s="225"/>
      <c r="I713" s="255"/>
      <c r="J713" s="255"/>
    </row>
    <row r="714" spans="3:10" ht="14.25" customHeight="1" x14ac:dyDescent="0.3">
      <c r="C714" s="224"/>
      <c r="G714" s="225"/>
      <c r="I714" s="255"/>
      <c r="J714" s="255"/>
    </row>
    <row r="715" spans="3:10" ht="14.25" customHeight="1" x14ac:dyDescent="0.3">
      <c r="C715" s="224"/>
      <c r="G715" s="225"/>
      <c r="I715" s="255"/>
      <c r="J715" s="255"/>
    </row>
    <row r="716" spans="3:10" ht="14.25" customHeight="1" x14ac:dyDescent="0.3">
      <c r="C716" s="224"/>
      <c r="G716" s="225"/>
      <c r="I716" s="255"/>
      <c r="J716" s="255"/>
    </row>
    <row r="717" spans="3:10" ht="14.25" customHeight="1" x14ac:dyDescent="0.3">
      <c r="C717" s="224"/>
      <c r="G717" s="225"/>
      <c r="I717" s="255"/>
      <c r="J717" s="255"/>
    </row>
    <row r="718" spans="3:10" ht="14.25" customHeight="1" x14ac:dyDescent="0.3">
      <c r="C718" s="224"/>
      <c r="G718" s="225"/>
      <c r="I718" s="255"/>
      <c r="J718" s="255"/>
    </row>
    <row r="719" spans="3:10" ht="14.25" customHeight="1" x14ac:dyDescent="0.3">
      <c r="C719" s="224"/>
      <c r="G719" s="225"/>
      <c r="I719" s="255"/>
      <c r="J719" s="255"/>
    </row>
    <row r="720" spans="3:10" ht="14.25" customHeight="1" x14ac:dyDescent="0.3">
      <c r="C720" s="224"/>
      <c r="G720" s="225"/>
      <c r="I720" s="255"/>
      <c r="J720" s="255"/>
    </row>
    <row r="721" spans="3:10" ht="14.25" customHeight="1" x14ac:dyDescent="0.3">
      <c r="C721" s="224"/>
      <c r="G721" s="225"/>
      <c r="I721" s="255"/>
      <c r="J721" s="255"/>
    </row>
    <row r="722" spans="3:10" ht="14.25" customHeight="1" x14ac:dyDescent="0.3">
      <c r="C722" s="224"/>
      <c r="G722" s="225"/>
      <c r="I722" s="255"/>
      <c r="J722" s="255"/>
    </row>
    <row r="723" spans="3:10" ht="14.25" customHeight="1" x14ac:dyDescent="0.3">
      <c r="C723" s="224"/>
      <c r="G723" s="225"/>
      <c r="I723" s="255"/>
      <c r="J723" s="255"/>
    </row>
    <row r="724" spans="3:10" ht="14.25" customHeight="1" x14ac:dyDescent="0.3">
      <c r="C724" s="224"/>
      <c r="G724" s="225"/>
      <c r="I724" s="255"/>
      <c r="J724" s="255"/>
    </row>
    <row r="725" spans="3:10" ht="14.25" customHeight="1" x14ac:dyDescent="0.3">
      <c r="C725" s="224"/>
      <c r="G725" s="225"/>
      <c r="I725" s="255"/>
      <c r="J725" s="255"/>
    </row>
    <row r="726" spans="3:10" ht="14.25" customHeight="1" x14ac:dyDescent="0.3">
      <c r="C726" s="224"/>
      <c r="G726" s="225"/>
      <c r="I726" s="255"/>
      <c r="J726" s="255"/>
    </row>
    <row r="727" spans="3:10" ht="14.25" customHeight="1" x14ac:dyDescent="0.3">
      <c r="C727" s="224"/>
      <c r="G727" s="225"/>
      <c r="I727" s="255"/>
      <c r="J727" s="255"/>
    </row>
    <row r="728" spans="3:10" ht="14.25" customHeight="1" x14ac:dyDescent="0.3">
      <c r="C728" s="224"/>
      <c r="G728" s="225"/>
      <c r="I728" s="255"/>
      <c r="J728" s="255"/>
    </row>
    <row r="729" spans="3:10" ht="14.25" customHeight="1" x14ac:dyDescent="0.3">
      <c r="C729" s="224"/>
      <c r="G729" s="225"/>
      <c r="I729" s="255"/>
      <c r="J729" s="255"/>
    </row>
    <row r="730" spans="3:10" ht="14.25" customHeight="1" x14ac:dyDescent="0.3">
      <c r="C730" s="224"/>
      <c r="G730" s="225"/>
      <c r="I730" s="255"/>
      <c r="J730" s="255"/>
    </row>
    <row r="731" spans="3:10" ht="14.25" customHeight="1" x14ac:dyDescent="0.3">
      <c r="C731" s="224"/>
      <c r="G731" s="225"/>
      <c r="I731" s="255"/>
      <c r="J731" s="255"/>
    </row>
    <row r="732" spans="3:10" ht="14.25" customHeight="1" x14ac:dyDescent="0.3">
      <c r="C732" s="224"/>
      <c r="G732" s="225"/>
      <c r="I732" s="255"/>
      <c r="J732" s="255"/>
    </row>
    <row r="733" spans="3:10" ht="14.25" customHeight="1" x14ac:dyDescent="0.3">
      <c r="C733" s="224"/>
      <c r="G733" s="225"/>
      <c r="I733" s="255"/>
      <c r="J733" s="255"/>
    </row>
    <row r="734" spans="3:10" ht="14.25" customHeight="1" x14ac:dyDescent="0.3">
      <c r="C734" s="224"/>
      <c r="G734" s="225"/>
      <c r="I734" s="255"/>
      <c r="J734" s="255"/>
    </row>
    <row r="735" spans="3:10" ht="14.25" customHeight="1" x14ac:dyDescent="0.3">
      <c r="C735" s="224"/>
      <c r="G735" s="225"/>
      <c r="I735" s="255"/>
      <c r="J735" s="255"/>
    </row>
    <row r="736" spans="3:10" ht="14.25" customHeight="1" x14ac:dyDescent="0.3">
      <c r="C736" s="224"/>
      <c r="G736" s="225"/>
      <c r="I736" s="255"/>
      <c r="J736" s="255"/>
    </row>
    <row r="737" spans="3:10" ht="14.25" customHeight="1" x14ac:dyDescent="0.3">
      <c r="C737" s="224"/>
      <c r="G737" s="225"/>
      <c r="I737" s="255"/>
      <c r="J737" s="255"/>
    </row>
    <row r="738" spans="3:10" ht="14.25" customHeight="1" x14ac:dyDescent="0.3">
      <c r="C738" s="224"/>
      <c r="G738" s="225"/>
      <c r="I738" s="255"/>
      <c r="J738" s="255"/>
    </row>
    <row r="739" spans="3:10" ht="14.25" customHeight="1" x14ac:dyDescent="0.3">
      <c r="C739" s="224"/>
      <c r="G739" s="225"/>
      <c r="I739" s="255"/>
      <c r="J739" s="255"/>
    </row>
    <row r="740" spans="3:10" ht="14.25" customHeight="1" x14ac:dyDescent="0.3">
      <c r="C740" s="224"/>
      <c r="G740" s="225"/>
      <c r="I740" s="255"/>
      <c r="J740" s="255"/>
    </row>
    <row r="741" spans="3:10" ht="14.25" customHeight="1" x14ac:dyDescent="0.3">
      <c r="C741" s="224"/>
      <c r="G741" s="225"/>
      <c r="I741" s="255"/>
      <c r="J741" s="255"/>
    </row>
    <row r="742" spans="3:10" ht="14.25" customHeight="1" x14ac:dyDescent="0.3">
      <c r="C742" s="224"/>
      <c r="G742" s="225"/>
      <c r="I742" s="255"/>
      <c r="J742" s="255"/>
    </row>
    <row r="743" spans="3:10" ht="14.25" customHeight="1" x14ac:dyDescent="0.3">
      <c r="C743" s="224"/>
      <c r="G743" s="225"/>
      <c r="I743" s="255"/>
      <c r="J743" s="255"/>
    </row>
    <row r="744" spans="3:10" ht="14.25" customHeight="1" x14ac:dyDescent="0.3">
      <c r="C744" s="224"/>
      <c r="G744" s="225"/>
      <c r="I744" s="255"/>
      <c r="J744" s="255"/>
    </row>
    <row r="745" spans="3:10" ht="14.25" customHeight="1" x14ac:dyDescent="0.3">
      <c r="C745" s="224"/>
      <c r="G745" s="225"/>
      <c r="I745" s="255"/>
      <c r="J745" s="255"/>
    </row>
    <row r="746" spans="3:10" ht="14.25" customHeight="1" x14ac:dyDescent="0.3">
      <c r="C746" s="224"/>
      <c r="G746" s="225"/>
      <c r="I746" s="255"/>
      <c r="J746" s="255"/>
    </row>
    <row r="747" spans="3:10" ht="14.25" customHeight="1" x14ac:dyDescent="0.3">
      <c r="C747" s="224"/>
      <c r="G747" s="225"/>
      <c r="I747" s="255"/>
      <c r="J747" s="255"/>
    </row>
    <row r="748" spans="3:10" ht="14.25" customHeight="1" x14ac:dyDescent="0.3">
      <c r="C748" s="224"/>
      <c r="G748" s="225"/>
      <c r="I748" s="255"/>
      <c r="J748" s="255"/>
    </row>
    <row r="749" spans="3:10" ht="14.25" customHeight="1" x14ac:dyDescent="0.3">
      <c r="C749" s="224"/>
      <c r="G749" s="225"/>
      <c r="I749" s="255"/>
      <c r="J749" s="255"/>
    </row>
    <row r="750" spans="3:10" ht="14.25" customHeight="1" x14ac:dyDescent="0.3">
      <c r="C750" s="224"/>
      <c r="G750" s="225"/>
      <c r="I750" s="255"/>
      <c r="J750" s="255"/>
    </row>
    <row r="751" spans="3:10" ht="14.25" customHeight="1" x14ac:dyDescent="0.3">
      <c r="C751" s="224"/>
      <c r="G751" s="225"/>
      <c r="I751" s="255"/>
      <c r="J751" s="255"/>
    </row>
    <row r="752" spans="3:10" ht="14.25" customHeight="1" x14ac:dyDescent="0.3">
      <c r="C752" s="224"/>
      <c r="G752" s="225"/>
      <c r="I752" s="255"/>
      <c r="J752" s="255"/>
    </row>
    <row r="753" spans="3:10" ht="14.25" customHeight="1" x14ac:dyDescent="0.3">
      <c r="C753" s="224"/>
      <c r="G753" s="225"/>
      <c r="I753" s="255"/>
      <c r="J753" s="255"/>
    </row>
    <row r="754" spans="3:10" ht="14.25" customHeight="1" x14ac:dyDescent="0.3">
      <c r="C754" s="224"/>
      <c r="G754" s="225"/>
      <c r="I754" s="255"/>
      <c r="J754" s="255"/>
    </row>
    <row r="755" spans="3:10" ht="14.25" customHeight="1" x14ac:dyDescent="0.3">
      <c r="C755" s="224"/>
      <c r="G755" s="225"/>
      <c r="I755" s="255"/>
      <c r="J755" s="255"/>
    </row>
    <row r="756" spans="3:10" ht="14.25" customHeight="1" x14ac:dyDescent="0.3">
      <c r="C756" s="224"/>
      <c r="G756" s="225"/>
      <c r="I756" s="255"/>
      <c r="J756" s="255"/>
    </row>
    <row r="757" spans="3:10" ht="14.25" customHeight="1" x14ac:dyDescent="0.3">
      <c r="C757" s="224"/>
      <c r="G757" s="225"/>
      <c r="I757" s="255"/>
      <c r="J757" s="255"/>
    </row>
    <row r="758" spans="3:10" ht="14.25" customHeight="1" x14ac:dyDescent="0.3">
      <c r="C758" s="224"/>
      <c r="G758" s="225"/>
      <c r="I758" s="255"/>
      <c r="J758" s="255"/>
    </row>
    <row r="759" spans="3:10" ht="14.25" customHeight="1" x14ac:dyDescent="0.3">
      <c r="C759" s="224"/>
      <c r="G759" s="225"/>
      <c r="I759" s="255"/>
      <c r="J759" s="255"/>
    </row>
    <row r="760" spans="3:10" ht="14.25" customHeight="1" x14ac:dyDescent="0.3">
      <c r="C760" s="224"/>
      <c r="G760" s="225"/>
      <c r="I760" s="255"/>
      <c r="J760" s="255"/>
    </row>
    <row r="761" spans="3:10" ht="14.25" customHeight="1" x14ac:dyDescent="0.3">
      <c r="C761" s="224"/>
      <c r="G761" s="225"/>
      <c r="I761" s="255"/>
      <c r="J761" s="255"/>
    </row>
    <row r="762" spans="3:10" ht="14.25" customHeight="1" x14ac:dyDescent="0.3">
      <c r="C762" s="224"/>
      <c r="G762" s="225"/>
      <c r="I762" s="255"/>
      <c r="J762" s="255"/>
    </row>
    <row r="763" spans="3:10" ht="14.25" customHeight="1" x14ac:dyDescent="0.3">
      <c r="C763" s="224"/>
      <c r="G763" s="225"/>
      <c r="I763" s="255"/>
      <c r="J763" s="255"/>
    </row>
    <row r="764" spans="3:10" ht="14.25" customHeight="1" x14ac:dyDescent="0.3">
      <c r="C764" s="224"/>
      <c r="G764" s="225"/>
      <c r="I764" s="255"/>
      <c r="J764" s="255"/>
    </row>
    <row r="765" spans="3:10" ht="14.25" customHeight="1" x14ac:dyDescent="0.3">
      <c r="C765" s="224"/>
      <c r="G765" s="225"/>
      <c r="I765" s="255"/>
      <c r="J765" s="255"/>
    </row>
    <row r="766" spans="3:10" ht="14.25" customHeight="1" x14ac:dyDescent="0.3">
      <c r="C766" s="224"/>
      <c r="G766" s="225"/>
      <c r="I766" s="255"/>
      <c r="J766" s="255"/>
    </row>
    <row r="767" spans="3:10" ht="14.25" customHeight="1" x14ac:dyDescent="0.3">
      <c r="C767" s="224"/>
      <c r="G767" s="225"/>
      <c r="I767" s="255"/>
      <c r="J767" s="255"/>
    </row>
    <row r="768" spans="3:10" ht="14.25" customHeight="1" x14ac:dyDescent="0.3">
      <c r="C768" s="224"/>
      <c r="G768" s="225"/>
      <c r="I768" s="255"/>
      <c r="J768" s="255"/>
    </row>
    <row r="769" spans="3:10" ht="14.25" customHeight="1" x14ac:dyDescent="0.3">
      <c r="C769" s="224"/>
      <c r="G769" s="225"/>
      <c r="I769" s="255"/>
      <c r="J769" s="255"/>
    </row>
    <row r="770" spans="3:10" ht="14.25" customHeight="1" x14ac:dyDescent="0.3">
      <c r="C770" s="224"/>
      <c r="G770" s="225"/>
      <c r="I770" s="255"/>
      <c r="J770" s="255"/>
    </row>
    <row r="771" spans="3:10" ht="14.25" customHeight="1" x14ac:dyDescent="0.3">
      <c r="C771" s="224"/>
      <c r="G771" s="225"/>
      <c r="I771" s="255"/>
      <c r="J771" s="255"/>
    </row>
    <row r="772" spans="3:10" ht="14.25" customHeight="1" x14ac:dyDescent="0.3">
      <c r="C772" s="224"/>
      <c r="G772" s="225"/>
      <c r="I772" s="255"/>
      <c r="J772" s="255"/>
    </row>
    <row r="773" spans="3:10" ht="14.25" customHeight="1" x14ac:dyDescent="0.3">
      <c r="C773" s="224"/>
      <c r="G773" s="225"/>
      <c r="I773" s="255"/>
      <c r="J773" s="255"/>
    </row>
    <row r="774" spans="3:10" ht="14.25" customHeight="1" x14ac:dyDescent="0.3">
      <c r="C774" s="224"/>
      <c r="G774" s="225"/>
      <c r="I774" s="255"/>
      <c r="J774" s="255"/>
    </row>
    <row r="775" spans="3:10" ht="14.25" customHeight="1" x14ac:dyDescent="0.3">
      <c r="C775" s="224"/>
      <c r="G775" s="225"/>
      <c r="I775" s="255"/>
      <c r="J775" s="255"/>
    </row>
    <row r="776" spans="3:10" ht="14.25" customHeight="1" x14ac:dyDescent="0.3">
      <c r="C776" s="224"/>
      <c r="G776" s="225"/>
      <c r="I776" s="255"/>
      <c r="J776" s="255"/>
    </row>
    <row r="777" spans="3:10" ht="14.25" customHeight="1" x14ac:dyDescent="0.3">
      <c r="C777" s="224"/>
      <c r="G777" s="225"/>
      <c r="I777" s="255"/>
      <c r="J777" s="255"/>
    </row>
    <row r="778" spans="3:10" ht="14.25" customHeight="1" x14ac:dyDescent="0.3">
      <c r="C778" s="224"/>
      <c r="G778" s="225"/>
      <c r="I778" s="255"/>
      <c r="J778" s="255"/>
    </row>
    <row r="779" spans="3:10" ht="14.25" customHeight="1" x14ac:dyDescent="0.3">
      <c r="C779" s="224"/>
      <c r="G779" s="225"/>
      <c r="I779" s="255"/>
      <c r="J779" s="255"/>
    </row>
    <row r="780" spans="3:10" ht="14.25" customHeight="1" x14ac:dyDescent="0.3">
      <c r="C780" s="224"/>
      <c r="G780" s="225"/>
      <c r="I780" s="255"/>
      <c r="J780" s="255"/>
    </row>
    <row r="781" spans="3:10" ht="14.25" customHeight="1" x14ac:dyDescent="0.3">
      <c r="C781" s="224"/>
      <c r="G781" s="225"/>
      <c r="I781" s="255"/>
      <c r="J781" s="255"/>
    </row>
    <row r="782" spans="3:10" ht="14.25" customHeight="1" x14ac:dyDescent="0.3">
      <c r="C782" s="224"/>
      <c r="G782" s="225"/>
      <c r="I782" s="255"/>
      <c r="J782" s="255"/>
    </row>
    <row r="783" spans="3:10" ht="14.25" customHeight="1" x14ac:dyDescent="0.3">
      <c r="C783" s="224"/>
      <c r="G783" s="225"/>
      <c r="I783" s="255"/>
      <c r="J783" s="255"/>
    </row>
    <row r="784" spans="3:10" ht="14.25" customHeight="1" x14ac:dyDescent="0.3">
      <c r="C784" s="224"/>
      <c r="G784" s="225"/>
      <c r="I784" s="255"/>
      <c r="J784" s="255"/>
    </row>
    <row r="785" spans="3:10" ht="14.25" customHeight="1" x14ac:dyDescent="0.3">
      <c r="C785" s="224"/>
      <c r="G785" s="225"/>
      <c r="I785" s="255"/>
      <c r="J785" s="255"/>
    </row>
    <row r="786" spans="3:10" ht="14.25" customHeight="1" x14ac:dyDescent="0.3">
      <c r="C786" s="224"/>
      <c r="G786" s="225"/>
      <c r="I786" s="255"/>
      <c r="J786" s="255"/>
    </row>
    <row r="787" spans="3:10" ht="14.25" customHeight="1" x14ac:dyDescent="0.3">
      <c r="C787" s="224"/>
      <c r="G787" s="225"/>
      <c r="I787" s="255"/>
      <c r="J787" s="255"/>
    </row>
    <row r="788" spans="3:10" ht="14.25" customHeight="1" x14ac:dyDescent="0.3">
      <c r="C788" s="224"/>
      <c r="G788" s="225"/>
      <c r="I788" s="255"/>
      <c r="J788" s="255"/>
    </row>
    <row r="789" spans="3:10" ht="14.25" customHeight="1" x14ac:dyDescent="0.3">
      <c r="C789" s="224"/>
      <c r="G789" s="225"/>
      <c r="I789" s="255"/>
      <c r="J789" s="255"/>
    </row>
    <row r="790" spans="3:10" ht="14.25" customHeight="1" x14ac:dyDescent="0.3">
      <c r="C790" s="224"/>
      <c r="G790" s="225"/>
      <c r="I790" s="255"/>
      <c r="J790" s="255"/>
    </row>
    <row r="791" spans="3:10" ht="14.25" customHeight="1" x14ac:dyDescent="0.3">
      <c r="C791" s="224"/>
      <c r="G791" s="225"/>
      <c r="I791" s="255"/>
      <c r="J791" s="255"/>
    </row>
    <row r="792" spans="3:10" ht="14.25" customHeight="1" x14ac:dyDescent="0.3">
      <c r="C792" s="224"/>
      <c r="G792" s="225"/>
      <c r="I792" s="255"/>
      <c r="J792" s="255"/>
    </row>
    <row r="793" spans="3:10" ht="14.25" customHeight="1" x14ac:dyDescent="0.3">
      <c r="C793" s="224"/>
      <c r="G793" s="225"/>
      <c r="I793" s="255"/>
      <c r="J793" s="255"/>
    </row>
    <row r="794" spans="3:10" ht="14.25" customHeight="1" x14ac:dyDescent="0.3">
      <c r="C794" s="224"/>
      <c r="G794" s="225"/>
      <c r="I794" s="255"/>
      <c r="J794" s="255"/>
    </row>
    <row r="795" spans="3:10" ht="14.25" customHeight="1" x14ac:dyDescent="0.3">
      <c r="C795" s="224"/>
      <c r="G795" s="225"/>
      <c r="I795" s="255"/>
      <c r="J795" s="255"/>
    </row>
    <row r="796" spans="3:10" ht="14.25" customHeight="1" x14ac:dyDescent="0.3">
      <c r="C796" s="224"/>
      <c r="G796" s="225"/>
      <c r="I796" s="255"/>
      <c r="J796" s="255"/>
    </row>
    <row r="797" spans="3:10" ht="14.25" customHeight="1" x14ac:dyDescent="0.3">
      <c r="C797" s="224"/>
      <c r="G797" s="225"/>
      <c r="I797" s="255"/>
      <c r="J797" s="255"/>
    </row>
    <row r="798" spans="3:10" ht="14.25" customHeight="1" x14ac:dyDescent="0.3">
      <c r="C798" s="224"/>
      <c r="G798" s="225"/>
      <c r="I798" s="255"/>
      <c r="J798" s="255"/>
    </row>
    <row r="799" spans="3:10" ht="14.25" customHeight="1" x14ac:dyDescent="0.3">
      <c r="C799" s="224"/>
      <c r="G799" s="225"/>
      <c r="I799" s="255"/>
      <c r="J799" s="255"/>
    </row>
    <row r="800" spans="3:10" ht="14.25" customHeight="1" x14ac:dyDescent="0.3">
      <c r="C800" s="224"/>
      <c r="G800" s="225"/>
      <c r="I800" s="255"/>
      <c r="J800" s="255"/>
    </row>
    <row r="801" spans="3:10" ht="14.25" customHeight="1" x14ac:dyDescent="0.3">
      <c r="C801" s="224"/>
      <c r="G801" s="225"/>
      <c r="I801" s="255"/>
      <c r="J801" s="255"/>
    </row>
    <row r="802" spans="3:10" ht="14.25" customHeight="1" x14ac:dyDescent="0.3">
      <c r="C802" s="224"/>
      <c r="G802" s="225"/>
      <c r="I802" s="255"/>
      <c r="J802" s="255"/>
    </row>
    <row r="803" spans="3:10" ht="14.25" customHeight="1" x14ac:dyDescent="0.3">
      <c r="C803" s="224"/>
      <c r="G803" s="225"/>
      <c r="I803" s="255"/>
      <c r="J803" s="255"/>
    </row>
    <row r="804" spans="3:10" ht="14.25" customHeight="1" x14ac:dyDescent="0.3">
      <c r="C804" s="224"/>
      <c r="G804" s="225"/>
      <c r="I804" s="255"/>
      <c r="J804" s="255"/>
    </row>
    <row r="805" spans="3:10" ht="14.25" customHeight="1" x14ac:dyDescent="0.3">
      <c r="C805" s="224"/>
      <c r="G805" s="225"/>
      <c r="I805" s="255"/>
      <c r="J805" s="255"/>
    </row>
    <row r="806" spans="3:10" ht="14.25" customHeight="1" x14ac:dyDescent="0.3">
      <c r="C806" s="224"/>
      <c r="G806" s="225"/>
      <c r="I806" s="255"/>
      <c r="J806" s="255"/>
    </row>
    <row r="807" spans="3:10" ht="14.25" customHeight="1" x14ac:dyDescent="0.3">
      <c r="C807" s="224"/>
      <c r="G807" s="225"/>
      <c r="I807" s="255"/>
      <c r="J807" s="255"/>
    </row>
    <row r="808" spans="3:10" ht="14.25" customHeight="1" x14ac:dyDescent="0.3">
      <c r="C808" s="224"/>
      <c r="G808" s="225"/>
      <c r="I808" s="255"/>
      <c r="J808" s="255"/>
    </row>
    <row r="809" spans="3:10" ht="14.25" customHeight="1" x14ac:dyDescent="0.3">
      <c r="C809" s="224"/>
      <c r="G809" s="225"/>
      <c r="I809" s="255"/>
      <c r="J809" s="255"/>
    </row>
    <row r="810" spans="3:10" ht="14.25" customHeight="1" x14ac:dyDescent="0.3">
      <c r="C810" s="224"/>
      <c r="G810" s="225"/>
      <c r="I810" s="255"/>
      <c r="J810" s="255"/>
    </row>
    <row r="811" spans="3:10" ht="14.25" customHeight="1" x14ac:dyDescent="0.3">
      <c r="C811" s="224"/>
      <c r="G811" s="225"/>
      <c r="I811" s="255"/>
      <c r="J811" s="255"/>
    </row>
    <row r="812" spans="3:10" ht="14.25" customHeight="1" x14ac:dyDescent="0.3">
      <c r="C812" s="224"/>
      <c r="G812" s="225"/>
      <c r="I812" s="255"/>
      <c r="J812" s="255"/>
    </row>
    <row r="813" spans="3:10" ht="14.25" customHeight="1" x14ac:dyDescent="0.3">
      <c r="C813" s="224"/>
      <c r="G813" s="225"/>
      <c r="I813" s="255"/>
      <c r="J813" s="255"/>
    </row>
    <row r="814" spans="3:10" ht="14.25" customHeight="1" x14ac:dyDescent="0.3">
      <c r="C814" s="224"/>
      <c r="G814" s="225"/>
      <c r="I814" s="255"/>
      <c r="J814" s="255"/>
    </row>
    <row r="815" spans="3:10" ht="14.25" customHeight="1" x14ac:dyDescent="0.3">
      <c r="C815" s="224"/>
      <c r="G815" s="225"/>
      <c r="I815" s="255"/>
      <c r="J815" s="255"/>
    </row>
    <row r="816" spans="3:10" ht="14.25" customHeight="1" x14ac:dyDescent="0.3">
      <c r="C816" s="224"/>
      <c r="G816" s="225"/>
      <c r="I816" s="255"/>
      <c r="J816" s="255"/>
    </row>
    <row r="817" spans="3:10" ht="14.25" customHeight="1" x14ac:dyDescent="0.3">
      <c r="C817" s="224"/>
      <c r="G817" s="225"/>
      <c r="I817" s="255"/>
      <c r="J817" s="255"/>
    </row>
    <row r="818" spans="3:10" ht="14.25" customHeight="1" x14ac:dyDescent="0.3">
      <c r="C818" s="224"/>
      <c r="G818" s="225"/>
      <c r="I818" s="255"/>
      <c r="J818" s="255"/>
    </row>
    <row r="819" spans="3:10" ht="14.25" customHeight="1" x14ac:dyDescent="0.3">
      <c r="C819" s="224"/>
      <c r="G819" s="225"/>
      <c r="I819" s="255"/>
      <c r="J819" s="255"/>
    </row>
    <row r="820" spans="3:10" ht="14.25" customHeight="1" x14ac:dyDescent="0.3">
      <c r="C820" s="224"/>
      <c r="G820" s="225"/>
      <c r="I820" s="255"/>
      <c r="J820" s="255"/>
    </row>
    <row r="821" spans="3:10" ht="14.25" customHeight="1" x14ac:dyDescent="0.3">
      <c r="C821" s="224"/>
      <c r="G821" s="225"/>
      <c r="I821" s="255"/>
      <c r="J821" s="255"/>
    </row>
    <row r="822" spans="3:10" ht="14.25" customHeight="1" x14ac:dyDescent="0.3">
      <c r="C822" s="224"/>
      <c r="G822" s="225"/>
      <c r="I822" s="255"/>
      <c r="J822" s="255"/>
    </row>
    <row r="823" spans="3:10" ht="14.25" customHeight="1" x14ac:dyDescent="0.3">
      <c r="C823" s="224"/>
      <c r="G823" s="225"/>
      <c r="I823" s="255"/>
      <c r="J823" s="255"/>
    </row>
    <row r="824" spans="3:10" ht="14.25" customHeight="1" x14ac:dyDescent="0.3">
      <c r="C824" s="224"/>
      <c r="G824" s="225"/>
      <c r="I824" s="255"/>
      <c r="J824" s="255"/>
    </row>
    <row r="825" spans="3:10" ht="14.25" customHeight="1" x14ac:dyDescent="0.3">
      <c r="C825" s="224"/>
      <c r="G825" s="225"/>
      <c r="I825" s="255"/>
      <c r="J825" s="255"/>
    </row>
    <row r="826" spans="3:10" ht="14.25" customHeight="1" x14ac:dyDescent="0.3">
      <c r="C826" s="224"/>
      <c r="G826" s="225"/>
      <c r="I826" s="255"/>
      <c r="J826" s="255"/>
    </row>
    <row r="827" spans="3:10" ht="14.25" customHeight="1" x14ac:dyDescent="0.3">
      <c r="C827" s="224"/>
      <c r="G827" s="225"/>
      <c r="I827" s="255"/>
      <c r="J827" s="255"/>
    </row>
    <row r="828" spans="3:10" ht="14.25" customHeight="1" x14ac:dyDescent="0.3">
      <c r="C828" s="224"/>
      <c r="G828" s="225"/>
      <c r="I828" s="255"/>
      <c r="J828" s="255"/>
    </row>
    <row r="829" spans="3:10" ht="14.25" customHeight="1" x14ac:dyDescent="0.3">
      <c r="C829" s="224"/>
      <c r="G829" s="225"/>
      <c r="I829" s="255"/>
      <c r="J829" s="255"/>
    </row>
    <row r="830" spans="3:10" ht="14.25" customHeight="1" x14ac:dyDescent="0.3">
      <c r="C830" s="224"/>
      <c r="G830" s="225"/>
      <c r="I830" s="255"/>
      <c r="J830" s="255"/>
    </row>
    <row r="831" spans="3:10" ht="14.25" customHeight="1" x14ac:dyDescent="0.3">
      <c r="C831" s="224"/>
      <c r="G831" s="225"/>
      <c r="I831" s="255"/>
      <c r="J831" s="255"/>
    </row>
    <row r="832" spans="3:10" ht="14.25" customHeight="1" x14ac:dyDescent="0.3">
      <c r="C832" s="224"/>
      <c r="G832" s="225"/>
      <c r="I832" s="255"/>
      <c r="J832" s="255"/>
    </row>
    <row r="833" spans="3:10" ht="14.25" customHeight="1" x14ac:dyDescent="0.3">
      <c r="C833" s="224"/>
      <c r="G833" s="225"/>
      <c r="I833" s="255"/>
      <c r="J833" s="255"/>
    </row>
    <row r="834" spans="3:10" ht="14.25" customHeight="1" x14ac:dyDescent="0.3">
      <c r="C834" s="224"/>
      <c r="G834" s="225"/>
      <c r="I834" s="255"/>
      <c r="J834" s="255"/>
    </row>
    <row r="835" spans="3:10" ht="14.25" customHeight="1" x14ac:dyDescent="0.3">
      <c r="C835" s="224"/>
      <c r="G835" s="225"/>
      <c r="I835" s="255"/>
      <c r="J835" s="255"/>
    </row>
    <row r="836" spans="3:10" ht="14.25" customHeight="1" x14ac:dyDescent="0.3">
      <c r="C836" s="224"/>
      <c r="G836" s="225"/>
      <c r="I836" s="255"/>
      <c r="J836" s="255"/>
    </row>
    <row r="837" spans="3:10" ht="14.25" customHeight="1" x14ac:dyDescent="0.3">
      <c r="C837" s="224"/>
      <c r="G837" s="225"/>
      <c r="I837" s="255"/>
      <c r="J837" s="255"/>
    </row>
    <row r="838" spans="3:10" ht="14.25" customHeight="1" x14ac:dyDescent="0.3">
      <c r="C838" s="224"/>
      <c r="G838" s="225"/>
      <c r="I838" s="255"/>
      <c r="J838" s="255"/>
    </row>
    <row r="839" spans="3:10" ht="14.25" customHeight="1" x14ac:dyDescent="0.3">
      <c r="C839" s="224"/>
      <c r="G839" s="225"/>
      <c r="I839" s="255"/>
      <c r="J839" s="255"/>
    </row>
    <row r="840" spans="3:10" ht="14.25" customHeight="1" x14ac:dyDescent="0.3">
      <c r="C840" s="224"/>
      <c r="G840" s="225"/>
      <c r="I840" s="255"/>
      <c r="J840" s="255"/>
    </row>
    <row r="841" spans="3:10" ht="14.25" customHeight="1" x14ac:dyDescent="0.3">
      <c r="C841" s="224"/>
      <c r="G841" s="225"/>
      <c r="I841" s="255"/>
      <c r="J841" s="255"/>
    </row>
    <row r="842" spans="3:10" ht="14.25" customHeight="1" x14ac:dyDescent="0.3">
      <c r="C842" s="224"/>
      <c r="G842" s="225"/>
      <c r="I842" s="255"/>
      <c r="J842" s="255"/>
    </row>
    <row r="843" spans="3:10" ht="14.25" customHeight="1" x14ac:dyDescent="0.3">
      <c r="C843" s="224"/>
      <c r="G843" s="225"/>
      <c r="I843" s="255"/>
      <c r="J843" s="255"/>
    </row>
    <row r="844" spans="3:10" ht="14.25" customHeight="1" x14ac:dyDescent="0.3">
      <c r="C844" s="224"/>
      <c r="G844" s="225"/>
      <c r="I844" s="255"/>
      <c r="J844" s="255"/>
    </row>
    <row r="845" spans="3:10" ht="14.25" customHeight="1" x14ac:dyDescent="0.3">
      <c r="C845" s="224"/>
      <c r="G845" s="225"/>
      <c r="I845" s="255"/>
      <c r="J845" s="255"/>
    </row>
    <row r="846" spans="3:10" ht="14.25" customHeight="1" x14ac:dyDescent="0.3">
      <c r="C846" s="224"/>
      <c r="G846" s="225"/>
      <c r="I846" s="255"/>
      <c r="J846" s="255"/>
    </row>
    <row r="847" spans="3:10" ht="14.25" customHeight="1" x14ac:dyDescent="0.3">
      <c r="C847" s="224"/>
      <c r="G847" s="225"/>
      <c r="I847" s="255"/>
      <c r="J847" s="255"/>
    </row>
    <row r="848" spans="3:10" ht="14.25" customHeight="1" x14ac:dyDescent="0.3">
      <c r="C848" s="224"/>
      <c r="G848" s="225"/>
      <c r="I848" s="255"/>
      <c r="J848" s="255"/>
    </row>
    <row r="849" spans="3:10" ht="14.25" customHeight="1" x14ac:dyDescent="0.3">
      <c r="C849" s="224"/>
      <c r="G849" s="225"/>
      <c r="I849" s="255"/>
      <c r="J849" s="255"/>
    </row>
    <row r="850" spans="3:10" ht="14.25" customHeight="1" x14ac:dyDescent="0.3">
      <c r="C850" s="224"/>
      <c r="G850" s="225"/>
      <c r="I850" s="255"/>
      <c r="J850" s="255"/>
    </row>
    <row r="851" spans="3:10" ht="14.25" customHeight="1" x14ac:dyDescent="0.3">
      <c r="C851" s="224"/>
      <c r="G851" s="225"/>
      <c r="I851" s="255"/>
      <c r="J851" s="255"/>
    </row>
    <row r="852" spans="3:10" ht="14.25" customHeight="1" x14ac:dyDescent="0.3">
      <c r="C852" s="224"/>
      <c r="G852" s="225"/>
      <c r="I852" s="255"/>
      <c r="J852" s="255"/>
    </row>
    <row r="853" spans="3:10" ht="14.25" customHeight="1" x14ac:dyDescent="0.3">
      <c r="C853" s="224"/>
      <c r="G853" s="225"/>
      <c r="I853" s="255"/>
      <c r="J853" s="255"/>
    </row>
    <row r="854" spans="3:10" ht="14.25" customHeight="1" x14ac:dyDescent="0.3">
      <c r="C854" s="224"/>
      <c r="G854" s="225"/>
      <c r="I854" s="255"/>
      <c r="J854" s="255"/>
    </row>
    <row r="855" spans="3:10" ht="14.25" customHeight="1" x14ac:dyDescent="0.3">
      <c r="C855" s="224"/>
      <c r="G855" s="225"/>
      <c r="I855" s="255"/>
      <c r="J855" s="255"/>
    </row>
    <row r="856" spans="3:10" ht="14.25" customHeight="1" x14ac:dyDescent="0.3">
      <c r="C856" s="224"/>
      <c r="G856" s="225"/>
      <c r="I856" s="255"/>
      <c r="J856" s="255"/>
    </row>
    <row r="857" spans="3:10" ht="14.25" customHeight="1" x14ac:dyDescent="0.3">
      <c r="C857" s="224"/>
      <c r="G857" s="225"/>
      <c r="I857" s="255"/>
      <c r="J857" s="255"/>
    </row>
    <row r="858" spans="3:10" ht="14.25" customHeight="1" x14ac:dyDescent="0.3">
      <c r="C858" s="224"/>
      <c r="G858" s="225"/>
      <c r="I858" s="255"/>
      <c r="J858" s="255"/>
    </row>
    <row r="859" spans="3:10" ht="14.25" customHeight="1" x14ac:dyDescent="0.3">
      <c r="C859" s="224"/>
      <c r="G859" s="225"/>
      <c r="I859" s="255"/>
      <c r="J859" s="255"/>
    </row>
    <row r="860" spans="3:10" ht="14.25" customHeight="1" x14ac:dyDescent="0.3">
      <c r="C860" s="224"/>
      <c r="G860" s="225"/>
      <c r="I860" s="255"/>
      <c r="J860" s="255"/>
    </row>
    <row r="861" spans="3:10" ht="14.25" customHeight="1" x14ac:dyDescent="0.3">
      <c r="C861" s="224"/>
      <c r="G861" s="225"/>
      <c r="I861" s="255"/>
      <c r="J861" s="255"/>
    </row>
    <row r="862" spans="3:10" ht="14.25" customHeight="1" x14ac:dyDescent="0.3">
      <c r="C862" s="224"/>
      <c r="G862" s="225"/>
      <c r="I862" s="255"/>
      <c r="J862" s="255"/>
    </row>
    <row r="863" spans="3:10" ht="14.25" customHeight="1" x14ac:dyDescent="0.3">
      <c r="C863" s="224"/>
      <c r="G863" s="225"/>
      <c r="I863" s="255"/>
      <c r="J863" s="255"/>
    </row>
    <row r="864" spans="3:10" ht="14.25" customHeight="1" x14ac:dyDescent="0.3">
      <c r="C864" s="224"/>
      <c r="G864" s="225"/>
      <c r="I864" s="255"/>
      <c r="J864" s="255"/>
    </row>
    <row r="865" spans="3:10" ht="14.25" customHeight="1" x14ac:dyDescent="0.3">
      <c r="C865" s="224"/>
      <c r="G865" s="225"/>
      <c r="I865" s="255"/>
      <c r="J865" s="255"/>
    </row>
    <row r="866" spans="3:10" ht="14.25" customHeight="1" x14ac:dyDescent="0.3">
      <c r="C866" s="224"/>
      <c r="G866" s="225"/>
      <c r="I866" s="255"/>
      <c r="J866" s="255"/>
    </row>
    <row r="867" spans="3:10" ht="14.25" customHeight="1" x14ac:dyDescent="0.3">
      <c r="C867" s="224"/>
      <c r="G867" s="225"/>
      <c r="I867" s="255"/>
      <c r="J867" s="255"/>
    </row>
    <row r="868" spans="3:10" ht="14.25" customHeight="1" x14ac:dyDescent="0.3">
      <c r="C868" s="224"/>
      <c r="G868" s="225"/>
      <c r="I868" s="255"/>
      <c r="J868" s="255"/>
    </row>
    <row r="869" spans="3:10" ht="14.25" customHeight="1" x14ac:dyDescent="0.3">
      <c r="C869" s="224"/>
      <c r="G869" s="225"/>
      <c r="I869" s="255"/>
      <c r="J869" s="255"/>
    </row>
    <row r="870" spans="3:10" ht="14.25" customHeight="1" x14ac:dyDescent="0.3">
      <c r="C870" s="224"/>
      <c r="G870" s="225"/>
      <c r="I870" s="255"/>
      <c r="J870" s="255"/>
    </row>
    <row r="871" spans="3:10" ht="14.25" customHeight="1" x14ac:dyDescent="0.3">
      <c r="C871" s="224"/>
      <c r="G871" s="225"/>
      <c r="I871" s="255"/>
      <c r="J871" s="255"/>
    </row>
    <row r="872" spans="3:10" ht="14.25" customHeight="1" x14ac:dyDescent="0.3">
      <c r="C872" s="224"/>
      <c r="G872" s="225"/>
      <c r="I872" s="255"/>
      <c r="J872" s="255"/>
    </row>
    <row r="873" spans="3:10" ht="14.25" customHeight="1" x14ac:dyDescent="0.3">
      <c r="C873" s="224"/>
      <c r="G873" s="225"/>
      <c r="I873" s="255"/>
      <c r="J873" s="255"/>
    </row>
    <row r="874" spans="3:10" ht="14.25" customHeight="1" x14ac:dyDescent="0.3">
      <c r="C874" s="224"/>
      <c r="G874" s="225"/>
      <c r="I874" s="255"/>
      <c r="J874" s="255"/>
    </row>
    <row r="875" spans="3:10" ht="14.25" customHeight="1" x14ac:dyDescent="0.3">
      <c r="C875" s="224"/>
      <c r="G875" s="225"/>
      <c r="I875" s="255"/>
      <c r="J875" s="255"/>
    </row>
    <row r="876" spans="3:10" ht="14.25" customHeight="1" x14ac:dyDescent="0.3">
      <c r="C876" s="224"/>
      <c r="G876" s="225"/>
      <c r="I876" s="255"/>
      <c r="J876" s="255"/>
    </row>
    <row r="877" spans="3:10" ht="14.25" customHeight="1" x14ac:dyDescent="0.3">
      <c r="C877" s="224"/>
      <c r="G877" s="225"/>
      <c r="I877" s="255"/>
      <c r="J877" s="255"/>
    </row>
    <row r="878" spans="3:10" ht="14.25" customHeight="1" x14ac:dyDescent="0.3">
      <c r="C878" s="224"/>
      <c r="G878" s="225"/>
      <c r="I878" s="255"/>
      <c r="J878" s="255"/>
    </row>
    <row r="879" spans="3:10" ht="14.25" customHeight="1" x14ac:dyDescent="0.3">
      <c r="C879" s="224"/>
      <c r="G879" s="225"/>
      <c r="I879" s="255"/>
      <c r="J879" s="255"/>
    </row>
    <row r="880" spans="3:10" ht="14.25" customHeight="1" x14ac:dyDescent="0.3">
      <c r="C880" s="224"/>
      <c r="G880" s="225"/>
      <c r="I880" s="255"/>
      <c r="J880" s="255"/>
    </row>
    <row r="881" spans="3:10" ht="14.25" customHeight="1" x14ac:dyDescent="0.3">
      <c r="C881" s="224"/>
      <c r="G881" s="225"/>
      <c r="I881" s="255"/>
      <c r="J881" s="255"/>
    </row>
    <row r="882" spans="3:10" ht="14.25" customHeight="1" x14ac:dyDescent="0.3">
      <c r="C882" s="224"/>
      <c r="G882" s="225"/>
      <c r="I882" s="255"/>
      <c r="J882" s="255"/>
    </row>
    <row r="883" spans="3:10" ht="14.25" customHeight="1" x14ac:dyDescent="0.3">
      <c r="C883" s="224"/>
      <c r="G883" s="225"/>
      <c r="I883" s="255"/>
      <c r="J883" s="255"/>
    </row>
    <row r="884" spans="3:10" ht="14.25" customHeight="1" x14ac:dyDescent="0.3">
      <c r="C884" s="224"/>
      <c r="G884" s="225"/>
      <c r="I884" s="255"/>
      <c r="J884" s="255"/>
    </row>
    <row r="885" spans="3:10" ht="14.25" customHeight="1" x14ac:dyDescent="0.3">
      <c r="C885" s="224"/>
      <c r="G885" s="225"/>
      <c r="I885" s="255"/>
      <c r="J885" s="255"/>
    </row>
    <row r="886" spans="3:10" ht="14.25" customHeight="1" x14ac:dyDescent="0.3">
      <c r="C886" s="224"/>
      <c r="G886" s="225"/>
      <c r="I886" s="255"/>
      <c r="J886" s="255"/>
    </row>
    <row r="887" spans="3:10" ht="14.25" customHeight="1" x14ac:dyDescent="0.3">
      <c r="C887" s="224"/>
      <c r="G887" s="225"/>
      <c r="I887" s="255"/>
      <c r="J887" s="255"/>
    </row>
    <row r="888" spans="3:10" ht="14.25" customHeight="1" x14ac:dyDescent="0.3">
      <c r="C888" s="224"/>
      <c r="G888" s="225"/>
      <c r="I888" s="255"/>
      <c r="J888" s="255"/>
    </row>
    <row r="889" spans="3:10" ht="14.25" customHeight="1" x14ac:dyDescent="0.3">
      <c r="C889" s="224"/>
      <c r="G889" s="225"/>
      <c r="I889" s="255"/>
      <c r="J889" s="255"/>
    </row>
    <row r="890" spans="3:10" ht="14.25" customHeight="1" x14ac:dyDescent="0.3">
      <c r="C890" s="224"/>
      <c r="G890" s="225"/>
      <c r="I890" s="255"/>
      <c r="J890" s="255"/>
    </row>
    <row r="891" spans="3:10" ht="14.25" customHeight="1" x14ac:dyDescent="0.3">
      <c r="C891" s="224"/>
      <c r="G891" s="225"/>
      <c r="I891" s="255"/>
      <c r="J891" s="255"/>
    </row>
    <row r="892" spans="3:10" ht="14.25" customHeight="1" x14ac:dyDescent="0.3">
      <c r="C892" s="224"/>
      <c r="G892" s="225"/>
      <c r="I892" s="255"/>
      <c r="J892" s="255"/>
    </row>
    <row r="893" spans="3:10" ht="14.25" customHeight="1" x14ac:dyDescent="0.3">
      <c r="C893" s="224"/>
      <c r="G893" s="225"/>
      <c r="I893" s="255"/>
      <c r="J893" s="255"/>
    </row>
    <row r="894" spans="3:10" ht="14.25" customHeight="1" x14ac:dyDescent="0.3">
      <c r="C894" s="224"/>
      <c r="G894" s="225"/>
      <c r="I894" s="255"/>
      <c r="J894" s="255"/>
    </row>
    <row r="895" spans="3:10" ht="14.25" customHeight="1" x14ac:dyDescent="0.3">
      <c r="C895" s="224"/>
      <c r="G895" s="225"/>
      <c r="I895" s="255"/>
      <c r="J895" s="255"/>
    </row>
    <row r="896" spans="3:10" ht="14.25" customHeight="1" x14ac:dyDescent="0.3">
      <c r="C896" s="224"/>
      <c r="G896" s="225"/>
      <c r="I896" s="255"/>
      <c r="J896" s="255"/>
    </row>
    <row r="897" spans="3:10" ht="14.25" customHeight="1" x14ac:dyDescent="0.3">
      <c r="C897" s="224"/>
      <c r="G897" s="225"/>
      <c r="I897" s="255"/>
      <c r="J897" s="255"/>
    </row>
    <row r="898" spans="3:10" ht="14.25" customHeight="1" x14ac:dyDescent="0.3">
      <c r="C898" s="224"/>
      <c r="G898" s="225"/>
      <c r="I898" s="255"/>
      <c r="J898" s="255"/>
    </row>
    <row r="899" spans="3:10" ht="14.25" customHeight="1" x14ac:dyDescent="0.3">
      <c r="C899" s="224"/>
      <c r="G899" s="225"/>
      <c r="I899" s="255"/>
      <c r="J899" s="255"/>
    </row>
    <row r="900" spans="3:10" ht="14.25" customHeight="1" x14ac:dyDescent="0.3">
      <c r="C900" s="224"/>
      <c r="G900" s="225"/>
      <c r="I900" s="255"/>
      <c r="J900" s="255"/>
    </row>
    <row r="901" spans="3:10" ht="14.25" customHeight="1" x14ac:dyDescent="0.3">
      <c r="C901" s="224"/>
      <c r="G901" s="225"/>
      <c r="I901" s="255"/>
      <c r="J901" s="255"/>
    </row>
    <row r="902" spans="3:10" ht="14.25" customHeight="1" x14ac:dyDescent="0.3">
      <c r="C902" s="224"/>
      <c r="G902" s="225"/>
      <c r="I902" s="255"/>
      <c r="J902" s="255"/>
    </row>
    <row r="903" spans="3:10" ht="14.25" customHeight="1" x14ac:dyDescent="0.3">
      <c r="C903" s="224"/>
      <c r="G903" s="225"/>
      <c r="I903" s="255"/>
      <c r="J903" s="255"/>
    </row>
    <row r="904" spans="3:10" ht="14.25" customHeight="1" x14ac:dyDescent="0.3">
      <c r="C904" s="224"/>
      <c r="G904" s="225"/>
      <c r="I904" s="255"/>
      <c r="J904" s="255"/>
    </row>
    <row r="905" spans="3:10" ht="14.25" customHeight="1" x14ac:dyDescent="0.3">
      <c r="C905" s="224"/>
      <c r="G905" s="225"/>
      <c r="I905" s="255"/>
      <c r="J905" s="255"/>
    </row>
    <row r="906" spans="3:10" ht="14.25" customHeight="1" x14ac:dyDescent="0.3">
      <c r="C906" s="224"/>
      <c r="G906" s="225"/>
      <c r="I906" s="255"/>
      <c r="J906" s="255"/>
    </row>
    <row r="907" spans="3:10" ht="14.25" customHeight="1" x14ac:dyDescent="0.3">
      <c r="C907" s="224"/>
      <c r="G907" s="225"/>
      <c r="I907" s="255"/>
      <c r="J907" s="255"/>
    </row>
    <row r="908" spans="3:10" ht="14.25" customHeight="1" x14ac:dyDescent="0.3">
      <c r="C908" s="224"/>
      <c r="G908" s="225"/>
      <c r="I908" s="255"/>
      <c r="J908" s="255"/>
    </row>
    <row r="909" spans="3:10" ht="14.25" customHeight="1" x14ac:dyDescent="0.3">
      <c r="C909" s="224"/>
      <c r="G909" s="225"/>
      <c r="I909" s="255"/>
      <c r="J909" s="255"/>
    </row>
    <row r="910" spans="3:10" ht="14.25" customHeight="1" x14ac:dyDescent="0.3">
      <c r="C910" s="224"/>
      <c r="G910" s="225"/>
      <c r="I910" s="255"/>
      <c r="J910" s="255"/>
    </row>
    <row r="911" spans="3:10" ht="14.25" customHeight="1" x14ac:dyDescent="0.3">
      <c r="C911" s="224"/>
      <c r="G911" s="225"/>
      <c r="I911" s="255"/>
      <c r="J911" s="255"/>
    </row>
    <row r="912" spans="3:10" ht="14.25" customHeight="1" x14ac:dyDescent="0.3">
      <c r="C912" s="224"/>
      <c r="G912" s="225"/>
      <c r="I912" s="255"/>
      <c r="J912" s="255"/>
    </row>
    <row r="913" spans="3:10" ht="14.25" customHeight="1" x14ac:dyDescent="0.3">
      <c r="C913" s="224"/>
      <c r="G913" s="225"/>
      <c r="I913" s="255"/>
      <c r="J913" s="255"/>
    </row>
    <row r="914" spans="3:10" ht="14.25" customHeight="1" x14ac:dyDescent="0.3">
      <c r="C914" s="224"/>
      <c r="G914" s="225"/>
      <c r="I914" s="255"/>
      <c r="J914" s="255"/>
    </row>
    <row r="915" spans="3:10" ht="14.25" customHeight="1" x14ac:dyDescent="0.3">
      <c r="C915" s="224"/>
      <c r="G915" s="225"/>
      <c r="I915" s="255"/>
      <c r="J915" s="255"/>
    </row>
    <row r="916" spans="3:10" ht="14.25" customHeight="1" x14ac:dyDescent="0.3">
      <c r="C916" s="224"/>
      <c r="G916" s="225"/>
      <c r="I916" s="255"/>
      <c r="J916" s="255"/>
    </row>
    <row r="917" spans="3:10" ht="14.25" customHeight="1" x14ac:dyDescent="0.3">
      <c r="C917" s="224"/>
      <c r="G917" s="225"/>
      <c r="I917" s="255"/>
      <c r="J917" s="255"/>
    </row>
    <row r="918" spans="3:10" ht="14.25" customHeight="1" x14ac:dyDescent="0.3">
      <c r="C918" s="224"/>
      <c r="G918" s="225"/>
      <c r="I918" s="255"/>
      <c r="J918" s="255"/>
    </row>
    <row r="919" spans="3:10" ht="14.25" customHeight="1" x14ac:dyDescent="0.3">
      <c r="C919" s="224"/>
      <c r="G919" s="225"/>
      <c r="I919" s="255"/>
      <c r="J919" s="255"/>
    </row>
    <row r="920" spans="3:10" ht="14.25" customHeight="1" x14ac:dyDescent="0.3">
      <c r="C920" s="224"/>
      <c r="G920" s="225"/>
      <c r="I920" s="255"/>
      <c r="J920" s="255"/>
    </row>
    <row r="921" spans="3:10" ht="14.25" customHeight="1" x14ac:dyDescent="0.3">
      <c r="C921" s="224"/>
      <c r="G921" s="225"/>
      <c r="I921" s="255"/>
      <c r="J921" s="255"/>
    </row>
    <row r="922" spans="3:10" ht="14.25" customHeight="1" x14ac:dyDescent="0.3">
      <c r="C922" s="224"/>
      <c r="G922" s="225"/>
      <c r="I922" s="255"/>
      <c r="J922" s="255"/>
    </row>
    <row r="923" spans="3:10" ht="14.25" customHeight="1" x14ac:dyDescent="0.3">
      <c r="C923" s="224"/>
      <c r="G923" s="225"/>
      <c r="I923" s="255"/>
      <c r="J923" s="255"/>
    </row>
    <row r="924" spans="3:10" ht="14.25" customHeight="1" x14ac:dyDescent="0.3">
      <c r="C924" s="224"/>
      <c r="G924" s="225"/>
      <c r="I924" s="255"/>
      <c r="J924" s="255"/>
    </row>
    <row r="925" spans="3:10" ht="14.25" customHeight="1" x14ac:dyDescent="0.3">
      <c r="C925" s="224"/>
      <c r="G925" s="225"/>
      <c r="I925" s="255"/>
      <c r="J925" s="255"/>
    </row>
    <row r="926" spans="3:10" ht="14.25" customHeight="1" x14ac:dyDescent="0.3">
      <c r="C926" s="224"/>
      <c r="G926" s="225"/>
      <c r="I926" s="255"/>
      <c r="J926" s="255"/>
    </row>
    <row r="927" spans="3:10" ht="14.25" customHeight="1" x14ac:dyDescent="0.3">
      <c r="C927" s="224"/>
      <c r="G927" s="225"/>
      <c r="I927" s="255"/>
      <c r="J927" s="255"/>
    </row>
    <row r="928" spans="3:10" ht="14.25" customHeight="1" x14ac:dyDescent="0.3">
      <c r="C928" s="224"/>
      <c r="G928" s="225"/>
      <c r="I928" s="255"/>
      <c r="J928" s="255"/>
    </row>
    <row r="929" spans="3:10" ht="14.25" customHeight="1" x14ac:dyDescent="0.3">
      <c r="C929" s="224"/>
      <c r="G929" s="225"/>
      <c r="I929" s="255"/>
      <c r="J929" s="255"/>
    </row>
    <row r="930" spans="3:10" ht="14.25" customHeight="1" x14ac:dyDescent="0.3">
      <c r="C930" s="224"/>
      <c r="G930" s="225"/>
      <c r="I930" s="255"/>
      <c r="J930" s="255"/>
    </row>
    <row r="931" spans="3:10" ht="14.25" customHeight="1" x14ac:dyDescent="0.3">
      <c r="C931" s="224"/>
      <c r="G931" s="225"/>
      <c r="I931" s="255"/>
      <c r="J931" s="255"/>
    </row>
    <row r="932" spans="3:10" ht="14.25" customHeight="1" x14ac:dyDescent="0.3">
      <c r="C932" s="224"/>
      <c r="G932" s="225"/>
      <c r="I932" s="255"/>
      <c r="J932" s="255"/>
    </row>
    <row r="933" spans="3:10" ht="14.25" customHeight="1" x14ac:dyDescent="0.3">
      <c r="C933" s="224"/>
      <c r="G933" s="225"/>
      <c r="I933" s="255"/>
      <c r="J933" s="255"/>
    </row>
    <row r="934" spans="3:10" ht="14.25" customHeight="1" x14ac:dyDescent="0.3">
      <c r="C934" s="224"/>
      <c r="G934" s="225"/>
      <c r="I934" s="255"/>
      <c r="J934" s="255"/>
    </row>
    <row r="935" spans="3:10" ht="14.25" customHeight="1" x14ac:dyDescent="0.3">
      <c r="C935" s="224"/>
      <c r="G935" s="225"/>
      <c r="I935" s="255"/>
      <c r="J935" s="255"/>
    </row>
    <row r="936" spans="3:10" ht="14.25" customHeight="1" x14ac:dyDescent="0.3">
      <c r="C936" s="224"/>
      <c r="G936" s="225"/>
      <c r="I936" s="255"/>
      <c r="J936" s="255"/>
    </row>
    <row r="937" spans="3:10" ht="14.25" customHeight="1" x14ac:dyDescent="0.3">
      <c r="C937" s="224"/>
      <c r="G937" s="225"/>
      <c r="I937" s="255"/>
      <c r="J937" s="255"/>
    </row>
    <row r="938" spans="3:10" ht="14.25" customHeight="1" x14ac:dyDescent="0.3">
      <c r="C938" s="224"/>
      <c r="G938" s="225"/>
      <c r="I938" s="255"/>
      <c r="J938" s="255"/>
    </row>
    <row r="939" spans="3:10" ht="14.25" customHeight="1" x14ac:dyDescent="0.3">
      <c r="C939" s="224"/>
      <c r="G939" s="225"/>
      <c r="I939" s="255"/>
      <c r="J939" s="255"/>
    </row>
    <row r="940" spans="3:10" ht="14.25" customHeight="1" x14ac:dyDescent="0.3">
      <c r="C940" s="224"/>
      <c r="G940" s="225"/>
      <c r="I940" s="255"/>
      <c r="J940" s="255"/>
    </row>
    <row r="941" spans="3:10" ht="14.25" customHeight="1" x14ac:dyDescent="0.3">
      <c r="C941" s="224"/>
      <c r="G941" s="225"/>
      <c r="I941" s="255"/>
      <c r="J941" s="255"/>
    </row>
    <row r="942" spans="3:10" ht="14.25" customHeight="1" x14ac:dyDescent="0.3">
      <c r="C942" s="224"/>
      <c r="G942" s="225"/>
      <c r="I942" s="255"/>
      <c r="J942" s="255"/>
    </row>
    <row r="943" spans="3:10" ht="14.25" customHeight="1" x14ac:dyDescent="0.3">
      <c r="C943" s="224"/>
      <c r="G943" s="225"/>
      <c r="I943" s="255"/>
      <c r="J943" s="255"/>
    </row>
    <row r="944" spans="3:10" ht="14.25" customHeight="1" x14ac:dyDescent="0.3">
      <c r="C944" s="224"/>
      <c r="G944" s="225"/>
      <c r="I944" s="255"/>
      <c r="J944" s="255"/>
    </row>
    <row r="945" spans="3:10" ht="14.25" customHeight="1" x14ac:dyDescent="0.3">
      <c r="C945" s="224"/>
      <c r="G945" s="225"/>
      <c r="I945" s="255"/>
      <c r="J945" s="255"/>
    </row>
    <row r="946" spans="3:10" ht="14.25" customHeight="1" x14ac:dyDescent="0.3">
      <c r="C946" s="224"/>
      <c r="G946" s="225"/>
      <c r="I946" s="255"/>
      <c r="J946" s="255"/>
    </row>
    <row r="947" spans="3:10" ht="14.25" customHeight="1" x14ac:dyDescent="0.3">
      <c r="C947" s="224"/>
      <c r="G947" s="225"/>
      <c r="I947" s="255"/>
      <c r="J947" s="255"/>
    </row>
    <row r="948" spans="3:10" ht="14.25" customHeight="1" x14ac:dyDescent="0.3">
      <c r="C948" s="224"/>
      <c r="G948" s="225"/>
      <c r="I948" s="255"/>
      <c r="J948" s="255"/>
    </row>
    <row r="949" spans="3:10" ht="14.25" customHeight="1" x14ac:dyDescent="0.3">
      <c r="C949" s="224"/>
      <c r="G949" s="225"/>
      <c r="I949" s="255"/>
      <c r="J949" s="255"/>
    </row>
    <row r="950" spans="3:10" ht="14.25" customHeight="1" x14ac:dyDescent="0.3">
      <c r="C950" s="224"/>
      <c r="G950" s="225"/>
      <c r="I950" s="255"/>
      <c r="J950" s="255"/>
    </row>
    <row r="951" spans="3:10" ht="14.25" customHeight="1" x14ac:dyDescent="0.3">
      <c r="C951" s="224"/>
      <c r="G951" s="225"/>
      <c r="I951" s="255"/>
      <c r="J951" s="255"/>
    </row>
    <row r="952" spans="3:10" ht="14.25" customHeight="1" x14ac:dyDescent="0.3">
      <c r="C952" s="224"/>
      <c r="G952" s="225"/>
      <c r="I952" s="255"/>
      <c r="J952" s="255"/>
    </row>
    <row r="953" spans="3:10" ht="14.25" customHeight="1" x14ac:dyDescent="0.3">
      <c r="C953" s="224"/>
      <c r="G953" s="225"/>
      <c r="I953" s="255"/>
      <c r="J953" s="255"/>
    </row>
    <row r="954" spans="3:10" ht="14.25" customHeight="1" x14ac:dyDescent="0.3">
      <c r="C954" s="224"/>
      <c r="G954" s="225"/>
      <c r="I954" s="255"/>
      <c r="J954" s="255"/>
    </row>
    <row r="955" spans="3:10" ht="14.25" customHeight="1" x14ac:dyDescent="0.3">
      <c r="C955" s="224"/>
      <c r="G955" s="225"/>
      <c r="I955" s="255"/>
      <c r="J955" s="255"/>
    </row>
    <row r="956" spans="3:10" ht="14.25" customHeight="1" x14ac:dyDescent="0.3">
      <c r="C956" s="224"/>
      <c r="G956" s="225"/>
      <c r="I956" s="255"/>
      <c r="J956" s="255"/>
    </row>
    <row r="957" spans="3:10" ht="14.25" customHeight="1" x14ac:dyDescent="0.3">
      <c r="C957" s="224"/>
      <c r="G957" s="225"/>
      <c r="I957" s="255"/>
      <c r="J957" s="255"/>
    </row>
    <row r="958" spans="3:10" ht="14.25" customHeight="1" x14ac:dyDescent="0.3">
      <c r="C958" s="224"/>
      <c r="G958" s="225"/>
      <c r="I958" s="255"/>
      <c r="J958" s="255"/>
    </row>
    <row r="959" spans="3:10" ht="14.25" customHeight="1" x14ac:dyDescent="0.3">
      <c r="C959" s="224"/>
      <c r="G959" s="225"/>
      <c r="I959" s="255"/>
      <c r="J959" s="255"/>
    </row>
    <row r="960" spans="3:10" ht="14.25" customHeight="1" x14ac:dyDescent="0.3">
      <c r="C960" s="224"/>
      <c r="G960" s="225"/>
      <c r="I960" s="255"/>
      <c r="J960" s="255"/>
    </row>
    <row r="961" spans="3:10" ht="14.25" customHeight="1" x14ac:dyDescent="0.3">
      <c r="C961" s="224"/>
      <c r="G961" s="225"/>
      <c r="I961" s="255"/>
      <c r="J961" s="255"/>
    </row>
    <row r="962" spans="3:10" ht="14.25" customHeight="1" x14ac:dyDescent="0.3">
      <c r="C962" s="224"/>
      <c r="G962" s="225"/>
      <c r="I962" s="255"/>
      <c r="J962" s="255"/>
    </row>
    <row r="963" spans="3:10" ht="14.25" customHeight="1" x14ac:dyDescent="0.3">
      <c r="C963" s="224"/>
      <c r="G963" s="225"/>
      <c r="I963" s="255"/>
      <c r="J963" s="255"/>
    </row>
    <row r="964" spans="3:10" ht="14.25" customHeight="1" x14ac:dyDescent="0.3">
      <c r="C964" s="224"/>
      <c r="G964" s="225"/>
      <c r="I964" s="255"/>
      <c r="J964" s="255"/>
    </row>
    <row r="965" spans="3:10" ht="14.25" customHeight="1" x14ac:dyDescent="0.3">
      <c r="C965" s="224"/>
      <c r="G965" s="225"/>
      <c r="I965" s="255"/>
      <c r="J965" s="255"/>
    </row>
    <row r="966" spans="3:10" ht="14.25" customHeight="1" x14ac:dyDescent="0.3">
      <c r="C966" s="224"/>
      <c r="G966" s="225"/>
      <c r="I966" s="255"/>
      <c r="J966" s="255"/>
    </row>
    <row r="967" spans="3:10" ht="14.25" customHeight="1" x14ac:dyDescent="0.3">
      <c r="C967" s="224"/>
      <c r="G967" s="225"/>
      <c r="I967" s="255"/>
      <c r="J967" s="255"/>
    </row>
    <row r="968" spans="3:10" ht="14.25" customHeight="1" x14ac:dyDescent="0.3">
      <c r="C968" s="224"/>
      <c r="G968" s="225"/>
      <c r="I968" s="255"/>
      <c r="J968" s="255"/>
    </row>
    <row r="969" spans="3:10" ht="14.25" customHeight="1" x14ac:dyDescent="0.3">
      <c r="C969" s="224"/>
      <c r="G969" s="225"/>
      <c r="I969" s="255"/>
      <c r="J969" s="255"/>
    </row>
    <row r="970" spans="3:10" ht="14.25" customHeight="1" x14ac:dyDescent="0.3">
      <c r="C970" s="224"/>
      <c r="G970" s="225"/>
      <c r="I970" s="255"/>
      <c r="J970" s="255"/>
    </row>
    <row r="971" spans="3:10" ht="14.25" customHeight="1" x14ac:dyDescent="0.3">
      <c r="C971" s="224"/>
      <c r="G971" s="225"/>
      <c r="I971" s="255"/>
      <c r="J971" s="255"/>
    </row>
    <row r="972" spans="3:10" ht="14.25" customHeight="1" x14ac:dyDescent="0.3">
      <c r="C972" s="224"/>
      <c r="G972" s="225"/>
      <c r="I972" s="255"/>
      <c r="J972" s="255"/>
    </row>
    <row r="973" spans="3:10" ht="14.25" customHeight="1" x14ac:dyDescent="0.3">
      <c r="C973" s="224"/>
      <c r="G973" s="225"/>
      <c r="I973" s="255"/>
      <c r="J973" s="255"/>
    </row>
    <row r="974" spans="3:10" ht="14.25" customHeight="1" x14ac:dyDescent="0.3">
      <c r="C974" s="224"/>
      <c r="G974" s="225"/>
      <c r="I974" s="255"/>
      <c r="J974" s="255"/>
    </row>
    <row r="975" spans="3:10" ht="14.25" customHeight="1" x14ac:dyDescent="0.3">
      <c r="C975" s="224"/>
      <c r="G975" s="225"/>
      <c r="I975" s="255"/>
      <c r="J975" s="255"/>
    </row>
    <row r="976" spans="3:10" ht="14.25" customHeight="1" x14ac:dyDescent="0.3">
      <c r="C976" s="224"/>
      <c r="G976" s="225"/>
      <c r="I976" s="255"/>
      <c r="J976" s="255"/>
    </row>
    <row r="977" spans="3:10" ht="14.25" customHeight="1" x14ac:dyDescent="0.3">
      <c r="C977" s="224"/>
      <c r="G977" s="225"/>
      <c r="I977" s="255"/>
      <c r="J977" s="255"/>
    </row>
    <row r="978" spans="3:10" ht="14.25" customHeight="1" x14ac:dyDescent="0.3">
      <c r="C978" s="224"/>
      <c r="G978" s="225"/>
      <c r="I978" s="255"/>
      <c r="J978" s="255"/>
    </row>
    <row r="979" spans="3:10" ht="14.25" customHeight="1" x14ac:dyDescent="0.3">
      <c r="C979" s="224"/>
      <c r="G979" s="225"/>
      <c r="I979" s="255"/>
      <c r="J979" s="255"/>
    </row>
    <row r="980" spans="3:10" ht="14.25" customHeight="1" x14ac:dyDescent="0.3">
      <c r="C980" s="224"/>
      <c r="G980" s="225"/>
      <c r="I980" s="255"/>
      <c r="J980" s="255"/>
    </row>
    <row r="981" spans="3:10" ht="14.25" customHeight="1" x14ac:dyDescent="0.3">
      <c r="C981" s="224"/>
      <c r="G981" s="225"/>
      <c r="I981" s="255"/>
      <c r="J981" s="255"/>
    </row>
    <row r="982" spans="3:10" ht="14.25" customHeight="1" x14ac:dyDescent="0.3">
      <c r="C982" s="224"/>
      <c r="G982" s="225"/>
      <c r="I982" s="255"/>
      <c r="J982" s="255"/>
    </row>
    <row r="983" spans="3:10" ht="14.25" customHeight="1" x14ac:dyDescent="0.3">
      <c r="C983" s="224"/>
      <c r="G983" s="225"/>
      <c r="I983" s="255"/>
      <c r="J983" s="255"/>
    </row>
    <row r="984" spans="3:10" ht="14.25" customHeight="1" x14ac:dyDescent="0.3">
      <c r="C984" s="224"/>
      <c r="G984" s="225"/>
      <c r="I984" s="255"/>
      <c r="J984" s="255"/>
    </row>
    <row r="985" spans="3:10" ht="14.25" customHeight="1" x14ac:dyDescent="0.3">
      <c r="C985" s="224"/>
      <c r="G985" s="225"/>
      <c r="I985" s="255"/>
      <c r="J985" s="255"/>
    </row>
    <row r="986" spans="3:10" ht="14.25" customHeight="1" x14ac:dyDescent="0.3">
      <c r="C986" s="224"/>
      <c r="G986" s="225"/>
      <c r="I986" s="255"/>
      <c r="J986" s="255"/>
    </row>
    <row r="987" spans="3:10" ht="14.25" customHeight="1" x14ac:dyDescent="0.3">
      <c r="C987" s="224"/>
      <c r="G987" s="225"/>
      <c r="I987" s="255"/>
      <c r="J987" s="255"/>
    </row>
    <row r="988" spans="3:10" ht="14.25" customHeight="1" x14ac:dyDescent="0.3">
      <c r="C988" s="224"/>
      <c r="G988" s="225"/>
      <c r="I988" s="255"/>
      <c r="J988" s="255"/>
    </row>
    <row r="989" spans="3:10" ht="14.25" customHeight="1" x14ac:dyDescent="0.3">
      <c r="C989" s="224"/>
      <c r="G989" s="225"/>
      <c r="I989" s="255"/>
      <c r="J989" s="255"/>
    </row>
    <row r="990" spans="3:10" ht="14.25" customHeight="1" x14ac:dyDescent="0.3">
      <c r="C990" s="224"/>
      <c r="G990" s="225"/>
      <c r="I990" s="255"/>
      <c r="J990" s="255"/>
    </row>
    <row r="991" spans="3:10" ht="14.25" customHeight="1" x14ac:dyDescent="0.3">
      <c r="C991" s="224"/>
      <c r="G991" s="225"/>
      <c r="I991" s="255"/>
      <c r="J991" s="255"/>
    </row>
    <row r="992" spans="3:10" ht="14.25" customHeight="1" x14ac:dyDescent="0.3">
      <c r="C992" s="224"/>
      <c r="G992" s="225"/>
      <c r="I992" s="255"/>
      <c r="J992" s="255"/>
    </row>
    <row r="993" spans="3:10" ht="14.25" customHeight="1" x14ac:dyDescent="0.3">
      <c r="C993" s="224"/>
      <c r="G993" s="225"/>
      <c r="I993" s="255"/>
      <c r="J993" s="255"/>
    </row>
    <row r="994" spans="3:10" ht="14.25" customHeight="1" x14ac:dyDescent="0.3">
      <c r="C994" s="224"/>
      <c r="G994" s="225"/>
      <c r="I994" s="255"/>
      <c r="J994" s="255"/>
    </row>
    <row r="995" spans="3:10" ht="14.25" customHeight="1" x14ac:dyDescent="0.3">
      <c r="C995" s="224"/>
      <c r="G995" s="225"/>
      <c r="I995" s="255"/>
      <c r="J995" s="255"/>
    </row>
    <row r="996" spans="3:10" ht="14.25" customHeight="1" x14ac:dyDescent="0.3">
      <c r="C996" s="224"/>
      <c r="G996" s="225"/>
      <c r="I996" s="255"/>
      <c r="J996" s="255"/>
    </row>
    <row r="997" spans="3:10" ht="14.25" customHeight="1" x14ac:dyDescent="0.3">
      <c r="C997" s="224"/>
      <c r="G997" s="225"/>
      <c r="I997" s="255"/>
      <c r="J997" s="255"/>
    </row>
    <row r="998" spans="3:10" ht="14.25" customHeight="1" x14ac:dyDescent="0.3">
      <c r="C998" s="224"/>
      <c r="G998" s="225"/>
      <c r="I998" s="255"/>
      <c r="J998" s="255"/>
    </row>
    <row r="999" spans="3:10" ht="14.25" customHeight="1" x14ac:dyDescent="0.3">
      <c r="C999" s="224"/>
      <c r="G999" s="225"/>
      <c r="I999" s="255"/>
      <c r="J999" s="255"/>
    </row>
    <row r="1000" spans="3:10" ht="14.25" customHeight="1" x14ac:dyDescent="0.3">
      <c r="C1000" s="224"/>
      <c r="G1000" s="225"/>
      <c r="I1000" s="255"/>
      <c r="J1000" s="255"/>
    </row>
    <row r="1001" spans="3:10" ht="14.25" customHeight="1" x14ac:dyDescent="0.3">
      <c r="C1001" s="224"/>
      <c r="G1001" s="225"/>
      <c r="I1001" s="255"/>
      <c r="J1001" s="255"/>
    </row>
    <row r="1002" spans="3:10" ht="14.25" customHeight="1" x14ac:dyDescent="0.3">
      <c r="C1002" s="224"/>
      <c r="G1002" s="225"/>
      <c r="I1002" s="255"/>
      <c r="J1002" s="255"/>
    </row>
    <row r="1003" spans="3:10" ht="14.25" customHeight="1" x14ac:dyDescent="0.3">
      <c r="C1003" s="224"/>
      <c r="G1003" s="225"/>
      <c r="I1003" s="255"/>
      <c r="J1003" s="255"/>
    </row>
    <row r="1004" spans="3:10" ht="14.25" customHeight="1" x14ac:dyDescent="0.3">
      <c r="C1004" s="224"/>
      <c r="G1004" s="225"/>
      <c r="I1004" s="255"/>
      <c r="J1004" s="255"/>
    </row>
    <row r="1005" spans="3:10" ht="14.25" customHeight="1" x14ac:dyDescent="0.3">
      <c r="C1005" s="224"/>
      <c r="G1005" s="225"/>
      <c r="I1005" s="255"/>
      <c r="J1005" s="255"/>
    </row>
    <row r="1006" spans="3:10" ht="14.25" customHeight="1" x14ac:dyDescent="0.3">
      <c r="C1006" s="224"/>
      <c r="G1006" s="225"/>
      <c r="I1006" s="255"/>
      <c r="J1006" s="255"/>
    </row>
    <row r="1007" spans="3:10" ht="14.25" customHeight="1" x14ac:dyDescent="0.3">
      <c r="C1007" s="224"/>
      <c r="G1007" s="225"/>
      <c r="I1007" s="255"/>
      <c r="J1007" s="255"/>
    </row>
    <row r="1008" spans="3:10" ht="14.25" customHeight="1" x14ac:dyDescent="0.3">
      <c r="C1008" s="224"/>
      <c r="G1008" s="225"/>
      <c r="I1008" s="255"/>
      <c r="J1008" s="255"/>
    </row>
    <row r="1009" spans="3:10" ht="14.25" customHeight="1" x14ac:dyDescent="0.3">
      <c r="C1009" s="224"/>
      <c r="G1009" s="225"/>
      <c r="I1009" s="255"/>
      <c r="J1009" s="255"/>
    </row>
    <row r="1010" spans="3:10" ht="14.25" customHeight="1" x14ac:dyDescent="0.3">
      <c r="C1010" s="224"/>
      <c r="G1010" s="225"/>
      <c r="I1010" s="255"/>
      <c r="J1010" s="255"/>
    </row>
    <row r="1011" spans="3:10" ht="14.25" customHeight="1" x14ac:dyDescent="0.3">
      <c r="C1011" s="224"/>
      <c r="G1011" s="225"/>
      <c r="I1011" s="255"/>
      <c r="J1011" s="255"/>
    </row>
    <row r="1012" spans="3:10" ht="14.25" customHeight="1" x14ac:dyDescent="0.3">
      <c r="C1012" s="224"/>
      <c r="G1012" s="225"/>
      <c r="I1012" s="255"/>
      <c r="J1012" s="255"/>
    </row>
    <row r="1013" spans="3:10" ht="14.25" customHeight="1" x14ac:dyDescent="0.3">
      <c r="C1013" s="224"/>
      <c r="G1013" s="225"/>
      <c r="I1013" s="255"/>
      <c r="J1013" s="255"/>
    </row>
    <row r="1014" spans="3:10" ht="14.25" customHeight="1" x14ac:dyDescent="0.3">
      <c r="C1014" s="224"/>
      <c r="G1014" s="225"/>
      <c r="I1014" s="255"/>
      <c r="J1014" s="255"/>
    </row>
    <row r="1015" spans="3:10" ht="14.25" customHeight="1" x14ac:dyDescent="0.3">
      <c r="C1015" s="224"/>
      <c r="G1015" s="225"/>
      <c r="I1015" s="255"/>
      <c r="J1015" s="255"/>
    </row>
    <row r="1016" spans="3:10" ht="14.25" customHeight="1" x14ac:dyDescent="0.3">
      <c r="C1016" s="224"/>
      <c r="G1016" s="225"/>
      <c r="I1016" s="255"/>
      <c r="J1016" s="255"/>
    </row>
    <row r="1017" spans="3:10" ht="14.25" customHeight="1" x14ac:dyDescent="0.3">
      <c r="C1017" s="224"/>
      <c r="G1017" s="225"/>
      <c r="I1017" s="255"/>
      <c r="J1017" s="255"/>
    </row>
    <row r="1018" spans="3:10" ht="14.25" customHeight="1" x14ac:dyDescent="0.3">
      <c r="C1018" s="224"/>
      <c r="G1018" s="225"/>
      <c r="I1018" s="255"/>
      <c r="J1018" s="255"/>
    </row>
    <row r="1019" spans="3:10" ht="14.25" customHeight="1" x14ac:dyDescent="0.3">
      <c r="C1019" s="224"/>
      <c r="G1019" s="225"/>
      <c r="I1019" s="255"/>
      <c r="J1019" s="255"/>
    </row>
    <row r="1020" spans="3:10" ht="14.25" customHeight="1" x14ac:dyDescent="0.3">
      <c r="C1020" s="224"/>
      <c r="G1020" s="225"/>
      <c r="I1020" s="255"/>
      <c r="J1020" s="255"/>
    </row>
    <row r="1021" spans="3:10" ht="14.25" customHeight="1" x14ac:dyDescent="0.3">
      <c r="C1021" s="224"/>
      <c r="G1021" s="225"/>
      <c r="I1021" s="255"/>
      <c r="J1021" s="255"/>
    </row>
    <row r="1022" spans="3:10" ht="14.25" customHeight="1" x14ac:dyDescent="0.3">
      <c r="C1022" s="224"/>
      <c r="G1022" s="225"/>
      <c r="I1022" s="255"/>
      <c r="J1022" s="255"/>
    </row>
    <row r="1023" spans="3:10" ht="14.25" customHeight="1" x14ac:dyDescent="0.3">
      <c r="C1023" s="224"/>
      <c r="G1023" s="225"/>
      <c r="I1023" s="255"/>
      <c r="J1023" s="255"/>
    </row>
    <row r="1024" spans="3:10" ht="14.25" customHeight="1" x14ac:dyDescent="0.3">
      <c r="C1024" s="224"/>
      <c r="G1024" s="225"/>
      <c r="I1024" s="255"/>
      <c r="J1024" s="255"/>
    </row>
    <row r="1025" spans="3:10" ht="14.25" customHeight="1" x14ac:dyDescent="0.3">
      <c r="C1025" s="224"/>
      <c r="G1025" s="225"/>
      <c r="I1025" s="255"/>
      <c r="J1025" s="255"/>
    </row>
    <row r="1026" spans="3:10" ht="14.25" customHeight="1" x14ac:dyDescent="0.3">
      <c r="C1026" s="224"/>
      <c r="G1026" s="225"/>
      <c r="I1026" s="255"/>
      <c r="J1026" s="255"/>
    </row>
    <row r="1027" spans="3:10" ht="14.25" customHeight="1" x14ac:dyDescent="0.3">
      <c r="C1027" s="224"/>
      <c r="G1027" s="225"/>
      <c r="I1027" s="255"/>
      <c r="J1027" s="255"/>
    </row>
    <row r="1028" spans="3:10" ht="14.25" customHeight="1" x14ac:dyDescent="0.3">
      <c r="C1028" s="224"/>
      <c r="G1028" s="225"/>
      <c r="I1028" s="255"/>
      <c r="J1028" s="255"/>
    </row>
    <row r="1029" spans="3:10" ht="14.25" customHeight="1" x14ac:dyDescent="0.3">
      <c r="C1029" s="224"/>
      <c r="G1029" s="225"/>
      <c r="I1029" s="255"/>
      <c r="J1029" s="255"/>
    </row>
    <row r="1030" spans="3:10" ht="14.25" customHeight="1" x14ac:dyDescent="0.3">
      <c r="C1030" s="224"/>
      <c r="G1030" s="225"/>
      <c r="I1030" s="255"/>
      <c r="J1030" s="255"/>
    </row>
    <row r="1031" spans="3:10" ht="14.25" customHeight="1" x14ac:dyDescent="0.3">
      <c r="C1031" s="224"/>
      <c r="G1031" s="225"/>
      <c r="I1031" s="255"/>
      <c r="J1031" s="255"/>
    </row>
    <row r="1032" spans="3:10" ht="14.25" customHeight="1" x14ac:dyDescent="0.3">
      <c r="C1032" s="224"/>
      <c r="G1032" s="225"/>
      <c r="I1032" s="255"/>
      <c r="J1032" s="255"/>
    </row>
    <row r="1033" spans="3:10" ht="14.25" customHeight="1" x14ac:dyDescent="0.3">
      <c r="C1033" s="224"/>
      <c r="G1033" s="225"/>
      <c r="I1033" s="255"/>
      <c r="J1033" s="255"/>
    </row>
    <row r="1034" spans="3:10" ht="14.25" customHeight="1" x14ac:dyDescent="0.3">
      <c r="C1034" s="224"/>
      <c r="G1034" s="225"/>
      <c r="I1034" s="255"/>
      <c r="J1034" s="255"/>
    </row>
    <row r="1035" spans="3:10" ht="14.25" customHeight="1" x14ac:dyDescent="0.3">
      <c r="C1035" s="224"/>
      <c r="G1035" s="225"/>
      <c r="I1035" s="255"/>
      <c r="J1035" s="255"/>
    </row>
    <row r="1036" spans="3:10" ht="14.25" customHeight="1" x14ac:dyDescent="0.3">
      <c r="C1036" s="224"/>
      <c r="G1036" s="225"/>
      <c r="I1036" s="255"/>
      <c r="J1036" s="255"/>
    </row>
    <row r="1037" spans="3:10" ht="14.25" customHeight="1" x14ac:dyDescent="0.3">
      <c r="C1037" s="224"/>
      <c r="G1037" s="225"/>
      <c r="I1037" s="255"/>
      <c r="J1037" s="255"/>
    </row>
    <row r="1038" spans="3:10" ht="14.25" customHeight="1" x14ac:dyDescent="0.3">
      <c r="C1038" s="224"/>
      <c r="G1038" s="225"/>
      <c r="I1038" s="255"/>
      <c r="J1038" s="255"/>
    </row>
    <row r="1039" spans="3:10" ht="14.25" customHeight="1" x14ac:dyDescent="0.3">
      <c r="C1039" s="224"/>
      <c r="G1039" s="225"/>
      <c r="I1039" s="255"/>
      <c r="J1039" s="255"/>
    </row>
    <row r="1040" spans="3:10" ht="14.25" customHeight="1" x14ac:dyDescent="0.3">
      <c r="C1040" s="224"/>
      <c r="G1040" s="225"/>
      <c r="I1040" s="255"/>
      <c r="J1040" s="255"/>
    </row>
    <row r="1041" spans="3:10" ht="14.25" customHeight="1" x14ac:dyDescent="0.3">
      <c r="C1041" s="224"/>
      <c r="G1041" s="225"/>
      <c r="I1041" s="255"/>
      <c r="J1041" s="255"/>
    </row>
    <row r="1042" spans="3:10" ht="14.25" customHeight="1" x14ac:dyDescent="0.3">
      <c r="C1042" s="224"/>
      <c r="G1042" s="225"/>
      <c r="I1042" s="255"/>
      <c r="J1042" s="255"/>
    </row>
    <row r="1043" spans="3:10" ht="14.25" customHeight="1" x14ac:dyDescent="0.3">
      <c r="C1043" s="224"/>
      <c r="G1043" s="225"/>
      <c r="I1043" s="255"/>
      <c r="J1043" s="255"/>
    </row>
    <row r="1044" spans="3:10" ht="14.25" customHeight="1" x14ac:dyDescent="0.3">
      <c r="C1044" s="224"/>
      <c r="G1044" s="225"/>
      <c r="I1044" s="255"/>
      <c r="J1044" s="255"/>
    </row>
    <row r="1045" spans="3:10" ht="14.25" customHeight="1" x14ac:dyDescent="0.3">
      <c r="C1045" s="224"/>
      <c r="G1045" s="225"/>
      <c r="I1045" s="255"/>
      <c r="J1045" s="255"/>
    </row>
    <row r="1046" spans="3:10" ht="14.25" customHeight="1" x14ac:dyDescent="0.3">
      <c r="C1046" s="224"/>
      <c r="G1046" s="225"/>
      <c r="I1046" s="255"/>
      <c r="J1046" s="255"/>
    </row>
    <row r="1047" spans="3:10" ht="14.25" customHeight="1" x14ac:dyDescent="0.3">
      <c r="C1047" s="224"/>
      <c r="G1047" s="225"/>
      <c r="I1047" s="255"/>
      <c r="J1047" s="255"/>
    </row>
    <row r="1048" spans="3:10" ht="14.25" customHeight="1" x14ac:dyDescent="0.3">
      <c r="C1048" s="224"/>
      <c r="G1048" s="225"/>
      <c r="I1048" s="255"/>
      <c r="J1048" s="255"/>
    </row>
    <row r="1049" spans="3:10" ht="14.25" customHeight="1" x14ac:dyDescent="0.3">
      <c r="C1049" s="224"/>
      <c r="G1049" s="225"/>
      <c r="I1049" s="255"/>
      <c r="J1049" s="255"/>
    </row>
    <row r="1050" spans="3:10" ht="14.25" customHeight="1" x14ac:dyDescent="0.3">
      <c r="C1050" s="224"/>
      <c r="G1050" s="225"/>
      <c r="I1050" s="255"/>
      <c r="J1050" s="255"/>
    </row>
    <row r="1051" spans="3:10" ht="14.25" customHeight="1" x14ac:dyDescent="0.3">
      <c r="C1051" s="224"/>
      <c r="G1051" s="225"/>
      <c r="I1051" s="255"/>
      <c r="J1051" s="255"/>
    </row>
    <row r="1052" spans="3:10" ht="14.25" customHeight="1" x14ac:dyDescent="0.3">
      <c r="C1052" s="224"/>
      <c r="G1052" s="225"/>
      <c r="I1052" s="255"/>
      <c r="J1052" s="255"/>
    </row>
    <row r="1053" spans="3:10" ht="14.25" customHeight="1" x14ac:dyDescent="0.3">
      <c r="C1053" s="224"/>
      <c r="G1053" s="225"/>
      <c r="I1053" s="255"/>
      <c r="J1053" s="255"/>
    </row>
    <row r="1054" spans="3:10" ht="14.25" customHeight="1" x14ac:dyDescent="0.3">
      <c r="C1054" s="224"/>
      <c r="G1054" s="225"/>
      <c r="I1054" s="255"/>
      <c r="J1054" s="255"/>
    </row>
    <row r="1055" spans="3:10" ht="14.25" customHeight="1" x14ac:dyDescent="0.3">
      <c r="C1055" s="224"/>
      <c r="G1055" s="225"/>
      <c r="I1055" s="255"/>
      <c r="J1055" s="255"/>
    </row>
    <row r="1056" spans="3:10" ht="14.25" customHeight="1" x14ac:dyDescent="0.3">
      <c r="C1056" s="224"/>
      <c r="G1056" s="225"/>
      <c r="I1056" s="255"/>
      <c r="J1056" s="255"/>
    </row>
    <row r="1057" spans="3:10" ht="14.25" customHeight="1" x14ac:dyDescent="0.3">
      <c r="C1057" s="224"/>
      <c r="G1057" s="225"/>
      <c r="I1057" s="255"/>
      <c r="J1057" s="255"/>
    </row>
    <row r="1058" spans="3:10" ht="14.25" customHeight="1" x14ac:dyDescent="0.3">
      <c r="C1058" s="224"/>
      <c r="G1058" s="225"/>
      <c r="I1058" s="255"/>
      <c r="J1058" s="255"/>
    </row>
    <row r="1059" spans="3:10" ht="14.25" customHeight="1" x14ac:dyDescent="0.3">
      <c r="C1059" s="224"/>
      <c r="G1059" s="225"/>
      <c r="I1059" s="255"/>
      <c r="J1059" s="255"/>
    </row>
    <row r="1060" spans="3:10" ht="14.25" customHeight="1" x14ac:dyDescent="0.3">
      <c r="C1060" s="224"/>
      <c r="G1060" s="225"/>
      <c r="I1060" s="255"/>
      <c r="J1060" s="255"/>
    </row>
    <row r="1061" spans="3:10" ht="14.25" customHeight="1" x14ac:dyDescent="0.3">
      <c r="C1061" s="224"/>
      <c r="G1061" s="225"/>
      <c r="I1061" s="255"/>
      <c r="J1061" s="255"/>
    </row>
    <row r="1062" spans="3:10" ht="14.25" customHeight="1" x14ac:dyDescent="0.3">
      <c r="C1062" s="224"/>
      <c r="G1062" s="225"/>
      <c r="I1062" s="255"/>
      <c r="J1062" s="255"/>
    </row>
    <row r="1063" spans="3:10" ht="14.25" customHeight="1" x14ac:dyDescent="0.3">
      <c r="C1063" s="224"/>
      <c r="G1063" s="225"/>
      <c r="I1063" s="255"/>
      <c r="J1063" s="255"/>
    </row>
    <row r="1064" spans="3:10" ht="14.25" customHeight="1" x14ac:dyDescent="0.3">
      <c r="C1064" s="224"/>
      <c r="G1064" s="225"/>
      <c r="I1064" s="255"/>
      <c r="J1064" s="255"/>
    </row>
    <row r="1065" spans="3:10" ht="14.25" customHeight="1" x14ac:dyDescent="0.3">
      <c r="C1065" s="224"/>
      <c r="G1065" s="225"/>
      <c r="I1065" s="255"/>
      <c r="J1065" s="255"/>
    </row>
    <row r="1066" spans="3:10" ht="14.25" customHeight="1" x14ac:dyDescent="0.3">
      <c r="C1066" s="224"/>
      <c r="G1066" s="225"/>
      <c r="I1066" s="255"/>
      <c r="J1066" s="255"/>
    </row>
    <row r="1067" spans="3:10" ht="14.25" customHeight="1" x14ac:dyDescent="0.3">
      <c r="C1067" s="224"/>
      <c r="G1067" s="225"/>
      <c r="I1067" s="255"/>
      <c r="J1067" s="255"/>
    </row>
    <row r="1068" spans="3:10" ht="14.25" customHeight="1" x14ac:dyDescent="0.3">
      <c r="C1068" s="224"/>
      <c r="G1068" s="225"/>
      <c r="I1068" s="255"/>
      <c r="J1068" s="255"/>
    </row>
    <row r="1069" spans="3:10" ht="14.25" customHeight="1" x14ac:dyDescent="0.3">
      <c r="C1069" s="224"/>
      <c r="G1069" s="225"/>
      <c r="I1069" s="255"/>
      <c r="J1069" s="255"/>
    </row>
    <row r="1070" spans="3:10" ht="14.25" customHeight="1" x14ac:dyDescent="0.3">
      <c r="C1070" s="224"/>
      <c r="G1070" s="225"/>
      <c r="I1070" s="255"/>
      <c r="J1070" s="255"/>
    </row>
    <row r="1071" spans="3:10" ht="14.25" customHeight="1" x14ac:dyDescent="0.3">
      <c r="C1071" s="224"/>
      <c r="G1071" s="225"/>
      <c r="I1071" s="255"/>
      <c r="J1071" s="255"/>
    </row>
    <row r="1072" spans="3:10" ht="14.25" customHeight="1" x14ac:dyDescent="0.3">
      <c r="C1072" s="224"/>
      <c r="G1072" s="225"/>
      <c r="I1072" s="255"/>
      <c r="J1072" s="255"/>
    </row>
    <row r="1073" spans="3:10" ht="14.25" customHeight="1" x14ac:dyDescent="0.3">
      <c r="C1073" s="224"/>
      <c r="G1073" s="225"/>
      <c r="I1073" s="255"/>
      <c r="J1073" s="255"/>
    </row>
    <row r="1074" spans="3:10" ht="14.25" customHeight="1" x14ac:dyDescent="0.3">
      <c r="C1074" s="224"/>
      <c r="G1074" s="225"/>
      <c r="I1074" s="255"/>
      <c r="J1074" s="255"/>
    </row>
    <row r="1075" spans="3:10" ht="14.25" customHeight="1" x14ac:dyDescent="0.3">
      <c r="C1075" s="224"/>
      <c r="G1075" s="225"/>
      <c r="I1075" s="255"/>
      <c r="J1075" s="255"/>
    </row>
    <row r="1076" spans="3:10" ht="14.25" customHeight="1" x14ac:dyDescent="0.3">
      <c r="C1076" s="224"/>
      <c r="G1076" s="225"/>
      <c r="I1076" s="255"/>
      <c r="J1076" s="255"/>
    </row>
    <row r="1077" spans="3:10" ht="14.25" customHeight="1" x14ac:dyDescent="0.3">
      <c r="C1077" s="224"/>
      <c r="G1077" s="225"/>
      <c r="I1077" s="255"/>
      <c r="J1077" s="255"/>
    </row>
    <row r="1078" spans="3:10" ht="14.25" customHeight="1" x14ac:dyDescent="0.3">
      <c r="C1078" s="224"/>
      <c r="G1078" s="225"/>
      <c r="I1078" s="255"/>
      <c r="J1078" s="255"/>
    </row>
    <row r="1079" spans="3:10" ht="14.25" customHeight="1" x14ac:dyDescent="0.3">
      <c r="C1079" s="224"/>
      <c r="G1079" s="225"/>
      <c r="I1079" s="255"/>
      <c r="J1079" s="255"/>
    </row>
    <row r="1080" spans="3:10" ht="14.25" customHeight="1" x14ac:dyDescent="0.3">
      <c r="C1080" s="224"/>
      <c r="G1080" s="225"/>
      <c r="I1080" s="255"/>
      <c r="J1080" s="255"/>
    </row>
    <row r="1081" spans="3:10" ht="14.25" customHeight="1" x14ac:dyDescent="0.3">
      <c r="C1081" s="224"/>
      <c r="G1081" s="225"/>
      <c r="I1081" s="255"/>
      <c r="J1081" s="255"/>
    </row>
    <row r="1082" spans="3:10" ht="14.25" customHeight="1" x14ac:dyDescent="0.3">
      <c r="C1082" s="224"/>
      <c r="G1082" s="225"/>
      <c r="I1082" s="255"/>
      <c r="J1082" s="255"/>
    </row>
    <row r="1083" spans="3:10" ht="14.25" customHeight="1" x14ac:dyDescent="0.3">
      <c r="C1083" s="224"/>
      <c r="G1083" s="225"/>
      <c r="I1083" s="255"/>
      <c r="J1083" s="255"/>
    </row>
    <row r="1084" spans="3:10" ht="14.25" customHeight="1" x14ac:dyDescent="0.3">
      <c r="C1084" s="224"/>
      <c r="G1084" s="225"/>
      <c r="I1084" s="255"/>
      <c r="J1084" s="255"/>
    </row>
    <row r="1085" spans="3:10" ht="14.25" customHeight="1" x14ac:dyDescent="0.3">
      <c r="C1085" s="224"/>
      <c r="G1085" s="225"/>
      <c r="I1085" s="255"/>
      <c r="J1085" s="255"/>
    </row>
    <row r="1086" spans="3:10" ht="14.25" customHeight="1" x14ac:dyDescent="0.3">
      <c r="C1086" s="224"/>
      <c r="G1086" s="225"/>
      <c r="I1086" s="255"/>
      <c r="J1086" s="255"/>
    </row>
    <row r="1087" spans="3:10" ht="14.25" customHeight="1" x14ac:dyDescent="0.3">
      <c r="C1087" s="224"/>
      <c r="G1087" s="225"/>
      <c r="I1087" s="255"/>
      <c r="J1087" s="255"/>
    </row>
    <row r="1088" spans="3:10" ht="14.25" customHeight="1" x14ac:dyDescent="0.3">
      <c r="C1088" s="224"/>
      <c r="G1088" s="225"/>
      <c r="I1088" s="255"/>
      <c r="J1088" s="255"/>
    </row>
    <row r="1089" spans="3:10" ht="14.25" customHeight="1" x14ac:dyDescent="0.3">
      <c r="C1089" s="224"/>
      <c r="G1089" s="225"/>
      <c r="I1089" s="255"/>
      <c r="J1089" s="255"/>
    </row>
    <row r="1090" spans="3:10" ht="14.25" customHeight="1" x14ac:dyDescent="0.3">
      <c r="C1090" s="224"/>
      <c r="G1090" s="225"/>
      <c r="I1090" s="255"/>
      <c r="J1090" s="255"/>
    </row>
    <row r="1091" spans="3:10" ht="14.25" customHeight="1" x14ac:dyDescent="0.3">
      <c r="C1091" s="224"/>
      <c r="G1091" s="225"/>
      <c r="I1091" s="255"/>
      <c r="J1091" s="255"/>
    </row>
    <row r="1092" spans="3:10" ht="14.25" customHeight="1" x14ac:dyDescent="0.3">
      <c r="C1092" s="224"/>
      <c r="G1092" s="225"/>
      <c r="I1092" s="255"/>
      <c r="J1092" s="255"/>
    </row>
    <row r="1093" spans="3:10" ht="14.25" customHeight="1" x14ac:dyDescent="0.3">
      <c r="C1093" s="224"/>
      <c r="G1093" s="225"/>
      <c r="I1093" s="255"/>
      <c r="J1093" s="255"/>
    </row>
    <row r="1094" spans="3:10" ht="14.25" customHeight="1" x14ac:dyDescent="0.3">
      <c r="C1094" s="224"/>
      <c r="G1094" s="225"/>
      <c r="I1094" s="255"/>
      <c r="J1094" s="255"/>
    </row>
    <row r="1095" spans="3:10" ht="14.25" customHeight="1" x14ac:dyDescent="0.3">
      <c r="C1095" s="224"/>
      <c r="G1095" s="225"/>
      <c r="I1095" s="255"/>
      <c r="J1095" s="255"/>
    </row>
    <row r="1096" spans="3:10" ht="14.25" customHeight="1" x14ac:dyDescent="0.3">
      <c r="C1096" s="224"/>
      <c r="G1096" s="225"/>
      <c r="I1096" s="255"/>
      <c r="J1096" s="255"/>
    </row>
    <row r="1097" spans="3:10" ht="14.25" customHeight="1" x14ac:dyDescent="0.3">
      <c r="C1097" s="224"/>
      <c r="G1097" s="225"/>
      <c r="I1097" s="255"/>
      <c r="J1097" s="255"/>
    </row>
    <row r="1098" spans="3:10" ht="14.25" customHeight="1" x14ac:dyDescent="0.3">
      <c r="C1098" s="224"/>
      <c r="G1098" s="225"/>
      <c r="I1098" s="255"/>
      <c r="J1098" s="255"/>
    </row>
    <row r="1099" spans="3:10" ht="14.25" customHeight="1" x14ac:dyDescent="0.3">
      <c r="C1099" s="224"/>
      <c r="G1099" s="225"/>
      <c r="I1099" s="255"/>
      <c r="J1099" s="255"/>
    </row>
    <row r="1100" spans="3:10" ht="14.25" customHeight="1" x14ac:dyDescent="0.3">
      <c r="C1100" s="224"/>
      <c r="G1100" s="225"/>
      <c r="I1100" s="255"/>
      <c r="J1100" s="255"/>
    </row>
    <row r="1101" spans="3:10" ht="14.25" customHeight="1" x14ac:dyDescent="0.3">
      <c r="C1101" s="224"/>
      <c r="G1101" s="225"/>
      <c r="I1101" s="255"/>
      <c r="J1101" s="255"/>
    </row>
    <row r="1102" spans="3:10" ht="14.25" customHeight="1" x14ac:dyDescent="0.3">
      <c r="C1102" s="224"/>
      <c r="G1102" s="225"/>
      <c r="I1102" s="255"/>
      <c r="J1102" s="255"/>
    </row>
    <row r="1103" spans="3:10" ht="14.25" customHeight="1" x14ac:dyDescent="0.3">
      <c r="C1103" s="224"/>
      <c r="G1103" s="225"/>
      <c r="I1103" s="255"/>
      <c r="J1103" s="255"/>
    </row>
    <row r="1104" spans="3:10" ht="14.25" customHeight="1" x14ac:dyDescent="0.3">
      <c r="C1104" s="224"/>
      <c r="G1104" s="225"/>
      <c r="I1104" s="255"/>
      <c r="J1104" s="255"/>
    </row>
    <row r="1105" spans="3:10" ht="14.25" customHeight="1" x14ac:dyDescent="0.3">
      <c r="C1105" s="224"/>
      <c r="G1105" s="225"/>
      <c r="I1105" s="255"/>
      <c r="J1105" s="255"/>
    </row>
    <row r="1106" spans="3:10" ht="14.25" customHeight="1" x14ac:dyDescent="0.3">
      <c r="C1106" s="224"/>
      <c r="G1106" s="225"/>
      <c r="I1106" s="255"/>
      <c r="J1106" s="255"/>
    </row>
    <row r="1107" spans="3:10" ht="14.25" customHeight="1" x14ac:dyDescent="0.3">
      <c r="C1107" s="224"/>
      <c r="G1107" s="225"/>
      <c r="I1107" s="255"/>
      <c r="J1107" s="255"/>
    </row>
    <row r="1108" spans="3:10" ht="14.25" customHeight="1" x14ac:dyDescent="0.3">
      <c r="C1108" s="224"/>
      <c r="G1108" s="225"/>
      <c r="I1108" s="255"/>
      <c r="J1108" s="255"/>
    </row>
    <row r="1109" spans="3:10" ht="14.25" customHeight="1" x14ac:dyDescent="0.3">
      <c r="C1109" s="224"/>
      <c r="G1109" s="225"/>
      <c r="I1109" s="255"/>
      <c r="J1109" s="255"/>
    </row>
    <row r="1110" spans="3:10" ht="14.25" customHeight="1" x14ac:dyDescent="0.3">
      <c r="C1110" s="224"/>
      <c r="G1110" s="225"/>
      <c r="I1110" s="255"/>
      <c r="J1110" s="255"/>
    </row>
    <row r="1111" spans="3:10" ht="14.25" customHeight="1" x14ac:dyDescent="0.3">
      <c r="C1111" s="224"/>
      <c r="G1111" s="225"/>
      <c r="I1111" s="255"/>
      <c r="J1111" s="255"/>
    </row>
    <row r="1112" spans="3:10" ht="14.25" customHeight="1" x14ac:dyDescent="0.3">
      <c r="C1112" s="224"/>
      <c r="G1112" s="225"/>
      <c r="I1112" s="255"/>
      <c r="J1112" s="255"/>
    </row>
    <row r="1113" spans="3:10" ht="14.25" customHeight="1" x14ac:dyDescent="0.3">
      <c r="C1113" s="224"/>
      <c r="G1113" s="225"/>
      <c r="I1113" s="255"/>
      <c r="J1113" s="255"/>
    </row>
    <row r="1114" spans="3:10" ht="14.25" customHeight="1" x14ac:dyDescent="0.3">
      <c r="C1114" s="224"/>
      <c r="G1114" s="225"/>
      <c r="I1114" s="255"/>
      <c r="J1114" s="255"/>
    </row>
    <row r="1115" spans="3:10" ht="14.25" customHeight="1" x14ac:dyDescent="0.3">
      <c r="C1115" s="224"/>
      <c r="G1115" s="225"/>
      <c r="I1115" s="255"/>
      <c r="J1115" s="255"/>
    </row>
    <row r="1116" spans="3:10" ht="14.25" customHeight="1" x14ac:dyDescent="0.3">
      <c r="C1116" s="224"/>
      <c r="G1116" s="225"/>
      <c r="I1116" s="255"/>
      <c r="J1116" s="255"/>
    </row>
    <row r="1117" spans="3:10" ht="14.25" customHeight="1" x14ac:dyDescent="0.3">
      <c r="C1117" s="224"/>
      <c r="G1117" s="225"/>
      <c r="I1117" s="255"/>
      <c r="J1117" s="255"/>
    </row>
    <row r="1118" spans="3:10" ht="14.25" customHeight="1" x14ac:dyDescent="0.3">
      <c r="C1118" s="224"/>
      <c r="G1118" s="225"/>
      <c r="I1118" s="255"/>
      <c r="J1118" s="255"/>
    </row>
    <row r="1119" spans="3:10" ht="14.25" customHeight="1" x14ac:dyDescent="0.3">
      <c r="C1119" s="224"/>
      <c r="G1119" s="225"/>
      <c r="I1119" s="255"/>
      <c r="J1119" s="255"/>
    </row>
    <row r="1120" spans="3:10" ht="14.25" customHeight="1" x14ac:dyDescent="0.3">
      <c r="C1120" s="224"/>
      <c r="G1120" s="225"/>
      <c r="I1120" s="255"/>
      <c r="J1120" s="255"/>
    </row>
    <row r="1121" spans="3:10" ht="14.25" customHeight="1" x14ac:dyDescent="0.3">
      <c r="C1121" s="224"/>
      <c r="G1121" s="225"/>
      <c r="I1121" s="255"/>
      <c r="J1121" s="255"/>
    </row>
    <row r="1122" spans="3:10" ht="14.25" customHeight="1" x14ac:dyDescent="0.3">
      <c r="C1122" s="224"/>
      <c r="G1122" s="225"/>
      <c r="I1122" s="255"/>
      <c r="J1122" s="255"/>
    </row>
    <row r="1123" spans="3:10" ht="14.25" customHeight="1" x14ac:dyDescent="0.3">
      <c r="C1123" s="224"/>
      <c r="G1123" s="225"/>
      <c r="I1123" s="255"/>
      <c r="J1123" s="255"/>
    </row>
    <row r="1124" spans="3:10" ht="14.25" customHeight="1" x14ac:dyDescent="0.3">
      <c r="C1124" s="224"/>
      <c r="G1124" s="225"/>
      <c r="I1124" s="255"/>
      <c r="J1124" s="255"/>
    </row>
    <row r="1125" spans="3:10" ht="14.25" customHeight="1" x14ac:dyDescent="0.3">
      <c r="C1125" s="224"/>
      <c r="G1125" s="225"/>
      <c r="I1125" s="255"/>
      <c r="J1125" s="255"/>
    </row>
    <row r="1126" spans="3:10" ht="14.25" customHeight="1" x14ac:dyDescent="0.3">
      <c r="C1126" s="224"/>
      <c r="G1126" s="225"/>
      <c r="I1126" s="255"/>
      <c r="J1126" s="255"/>
    </row>
    <row r="1127" spans="3:10" ht="14.25" customHeight="1" x14ac:dyDescent="0.3">
      <c r="C1127" s="224"/>
      <c r="G1127" s="225"/>
      <c r="I1127" s="255"/>
      <c r="J1127" s="255"/>
    </row>
    <row r="1128" spans="3:10" ht="14.25" customHeight="1" x14ac:dyDescent="0.3">
      <c r="C1128" s="224"/>
      <c r="G1128" s="225"/>
      <c r="I1128" s="255"/>
      <c r="J1128" s="255"/>
    </row>
    <row r="1129" spans="3:10" ht="14.25" customHeight="1" x14ac:dyDescent="0.3">
      <c r="C1129" s="224"/>
      <c r="G1129" s="225"/>
      <c r="I1129" s="255"/>
      <c r="J1129" s="255"/>
    </row>
    <row r="1130" spans="3:10" ht="14.25" customHeight="1" x14ac:dyDescent="0.3">
      <c r="C1130" s="224"/>
      <c r="G1130" s="225"/>
      <c r="I1130" s="255"/>
      <c r="J1130" s="255"/>
    </row>
    <row r="1131" spans="3:10" ht="14.25" customHeight="1" x14ac:dyDescent="0.3">
      <c r="C1131" s="224"/>
      <c r="G1131" s="225"/>
      <c r="I1131" s="255"/>
      <c r="J1131" s="255"/>
    </row>
    <row r="1132" spans="3:10" ht="14.25" customHeight="1" x14ac:dyDescent="0.3">
      <c r="C1132" s="224"/>
      <c r="G1132" s="225"/>
      <c r="I1132" s="255"/>
      <c r="J1132" s="255"/>
    </row>
    <row r="1133" spans="3:10" ht="14.25" customHeight="1" x14ac:dyDescent="0.3">
      <c r="C1133" s="224"/>
      <c r="G1133" s="225"/>
      <c r="I1133" s="255"/>
      <c r="J1133" s="255"/>
    </row>
    <row r="1134" spans="3:10" ht="14.25" customHeight="1" x14ac:dyDescent="0.3">
      <c r="C1134" s="224"/>
      <c r="G1134" s="225"/>
      <c r="I1134" s="255"/>
      <c r="J1134" s="255"/>
    </row>
    <row r="1135" spans="3:10" ht="14.25" customHeight="1" x14ac:dyDescent="0.3">
      <c r="C1135" s="224"/>
      <c r="G1135" s="225"/>
      <c r="I1135" s="255"/>
      <c r="J1135" s="255"/>
    </row>
    <row r="1136" spans="3:10" ht="14.25" customHeight="1" x14ac:dyDescent="0.3">
      <c r="C1136" s="224"/>
      <c r="G1136" s="225"/>
      <c r="I1136" s="255"/>
      <c r="J1136" s="255"/>
    </row>
    <row r="1137" spans="3:10" ht="14.25" customHeight="1" x14ac:dyDescent="0.3">
      <c r="C1137" s="224"/>
      <c r="G1137" s="225"/>
      <c r="I1137" s="255"/>
      <c r="J1137" s="255"/>
    </row>
    <row r="1138" spans="3:10" ht="14.25" customHeight="1" x14ac:dyDescent="0.3">
      <c r="C1138" s="224"/>
      <c r="G1138" s="225"/>
      <c r="I1138" s="255"/>
      <c r="J1138" s="255"/>
    </row>
    <row r="1139" spans="3:10" ht="14.25" customHeight="1" x14ac:dyDescent="0.3">
      <c r="C1139" s="224"/>
      <c r="G1139" s="225"/>
      <c r="I1139" s="255"/>
      <c r="J1139" s="255"/>
    </row>
    <row r="1140" spans="3:10" ht="14.25" customHeight="1" x14ac:dyDescent="0.3">
      <c r="C1140" s="224"/>
      <c r="G1140" s="225"/>
      <c r="I1140" s="255"/>
      <c r="J1140" s="255"/>
    </row>
    <row r="1141" spans="3:10" ht="14.25" customHeight="1" x14ac:dyDescent="0.3">
      <c r="C1141" s="224"/>
      <c r="G1141" s="225"/>
      <c r="I1141" s="255"/>
      <c r="J1141" s="255"/>
    </row>
    <row r="1142" spans="3:10" ht="14.25" customHeight="1" x14ac:dyDescent="0.3">
      <c r="C1142" s="224"/>
      <c r="G1142" s="225"/>
      <c r="I1142" s="255"/>
      <c r="J1142" s="255"/>
    </row>
    <row r="1143" spans="3:10" ht="14.25" customHeight="1" x14ac:dyDescent="0.3">
      <c r="C1143" s="224"/>
      <c r="G1143" s="225"/>
      <c r="I1143" s="255"/>
      <c r="J1143" s="255"/>
    </row>
    <row r="1144" spans="3:10" ht="14.25" customHeight="1" x14ac:dyDescent="0.3">
      <c r="C1144" s="224"/>
      <c r="G1144" s="225"/>
      <c r="I1144" s="255"/>
      <c r="J1144" s="255"/>
    </row>
    <row r="1145" spans="3:10" ht="14.25" customHeight="1" x14ac:dyDescent="0.3">
      <c r="C1145" s="224"/>
      <c r="G1145" s="225"/>
      <c r="I1145" s="255"/>
      <c r="J1145" s="255"/>
    </row>
    <row r="1146" spans="3:10" ht="14.25" customHeight="1" x14ac:dyDescent="0.3">
      <c r="C1146" s="224"/>
      <c r="G1146" s="225"/>
      <c r="I1146" s="255"/>
      <c r="J1146" s="255"/>
    </row>
    <row r="1147" spans="3:10" ht="14.25" customHeight="1" x14ac:dyDescent="0.3">
      <c r="C1147" s="224"/>
      <c r="G1147" s="225"/>
      <c r="I1147" s="255"/>
      <c r="J1147" s="255"/>
    </row>
    <row r="1148" spans="3:10" ht="14.25" customHeight="1" x14ac:dyDescent="0.3">
      <c r="C1148" s="224"/>
      <c r="G1148" s="225"/>
      <c r="I1148" s="255"/>
      <c r="J1148" s="255"/>
    </row>
    <row r="1149" spans="3:10" ht="14.25" customHeight="1" x14ac:dyDescent="0.3">
      <c r="C1149" s="224"/>
      <c r="G1149" s="225"/>
      <c r="I1149" s="255"/>
      <c r="J1149" s="255"/>
    </row>
    <row r="1150" spans="3:10" ht="14.25" customHeight="1" x14ac:dyDescent="0.3">
      <c r="C1150" s="224"/>
      <c r="G1150" s="225"/>
      <c r="I1150" s="255"/>
      <c r="J1150" s="255"/>
    </row>
    <row r="1151" spans="3:10" ht="14.25" customHeight="1" x14ac:dyDescent="0.3">
      <c r="C1151" s="224"/>
      <c r="G1151" s="225"/>
      <c r="I1151" s="255"/>
      <c r="J1151" s="255"/>
    </row>
    <row r="1152" spans="3:10" ht="14.25" customHeight="1" x14ac:dyDescent="0.3">
      <c r="C1152" s="224"/>
      <c r="G1152" s="225"/>
      <c r="I1152" s="255"/>
      <c r="J1152" s="255"/>
    </row>
    <row r="1153" spans="3:10" ht="14.25" customHeight="1" x14ac:dyDescent="0.3">
      <c r="C1153" s="224"/>
      <c r="G1153" s="225"/>
      <c r="I1153" s="255"/>
      <c r="J1153" s="255"/>
    </row>
    <row r="1154" spans="3:10" ht="14.25" customHeight="1" x14ac:dyDescent="0.3">
      <c r="C1154" s="224"/>
      <c r="G1154" s="225"/>
      <c r="I1154" s="255"/>
      <c r="J1154" s="255"/>
    </row>
    <row r="1155" spans="3:10" ht="14.25" customHeight="1" x14ac:dyDescent="0.3">
      <c r="C1155" s="224"/>
      <c r="G1155" s="225"/>
      <c r="I1155" s="255"/>
      <c r="J1155" s="255"/>
    </row>
    <row r="1156" spans="3:10" ht="14.25" customHeight="1" x14ac:dyDescent="0.3">
      <c r="C1156" s="224"/>
      <c r="G1156" s="225"/>
      <c r="I1156" s="255"/>
      <c r="J1156" s="255"/>
    </row>
    <row r="1157" spans="3:10" ht="14.25" customHeight="1" x14ac:dyDescent="0.3">
      <c r="C1157" s="224"/>
      <c r="G1157" s="225"/>
      <c r="I1157" s="255"/>
      <c r="J1157" s="255"/>
    </row>
  </sheetData>
  <sheetProtection algorithmName="SHA-512" hashValue="64fTVY7GaQu/XmBzkaOgwnUxDsrk/pwfTe4c3atFuz8LCilyYhrk/RfonDev68PwgJVXXvWjJVbxAsf6xi2WcQ==" saltValue="ssKrAk9CbdsV6KrYuinEFw==" spinCount="100000" sheet="1" objects="1" scenarios="1"/>
  <mergeCells count="268">
    <mergeCell ref="O9:P9"/>
    <mergeCell ref="O10:P10"/>
    <mergeCell ref="M1:M10"/>
    <mergeCell ref="H2:H8"/>
    <mergeCell ref="F9:F10"/>
    <mergeCell ref="O1:P1"/>
    <mergeCell ref="O2:P2"/>
    <mergeCell ref="O3:P3"/>
    <mergeCell ref="O4:P4"/>
    <mergeCell ref="O5:P5"/>
    <mergeCell ref="O6:P6"/>
    <mergeCell ref="O7:P7"/>
    <mergeCell ref="O8:P8"/>
    <mergeCell ref="K2:K8"/>
    <mergeCell ref="G9:G10"/>
    <mergeCell ref="C101:C232"/>
    <mergeCell ref="D101:D145"/>
    <mergeCell ref="D146:D166"/>
    <mergeCell ref="D167:D190"/>
    <mergeCell ref="D191:D205"/>
    <mergeCell ref="D206:D226"/>
    <mergeCell ref="D227:D232"/>
    <mergeCell ref="C11:C100"/>
    <mergeCell ref="D39:D52"/>
    <mergeCell ref="D53:D62"/>
    <mergeCell ref="D63:D70"/>
    <mergeCell ref="D71:D78"/>
    <mergeCell ref="E9:E10"/>
    <mergeCell ref="C5:E8"/>
    <mergeCell ref="C2:G4"/>
    <mergeCell ref="I3:I6"/>
    <mergeCell ref="I8:J8"/>
    <mergeCell ref="I2:J2"/>
    <mergeCell ref="I7:J7"/>
    <mergeCell ref="I9:J9"/>
    <mergeCell ref="G7:G8"/>
    <mergeCell ref="F7:F8"/>
    <mergeCell ref="F254:F256"/>
    <mergeCell ref="G254:G256"/>
    <mergeCell ref="G257:G259"/>
    <mergeCell ref="F257:F259"/>
    <mergeCell ref="F260:F262"/>
    <mergeCell ref="G260:G262"/>
    <mergeCell ref="E257:E262"/>
    <mergeCell ref="G15:G16"/>
    <mergeCell ref="F15:F16"/>
    <mergeCell ref="E101:E145"/>
    <mergeCell ref="E146:E166"/>
    <mergeCell ref="E167:E190"/>
    <mergeCell ref="E191:E205"/>
    <mergeCell ref="E206:E226"/>
    <mergeCell ref="E227:E232"/>
    <mergeCell ref="E39:E52"/>
    <mergeCell ref="E53:E62"/>
    <mergeCell ref="E63:E70"/>
    <mergeCell ref="E71:E78"/>
    <mergeCell ref="F17:F18"/>
    <mergeCell ref="G17:G18"/>
    <mergeCell ref="F236:F238"/>
    <mergeCell ref="G239:G241"/>
    <mergeCell ref="F239:F241"/>
    <mergeCell ref="E233:E241"/>
    <mergeCell ref="D233:D241"/>
    <mergeCell ref="G242:G244"/>
    <mergeCell ref="F242:F244"/>
    <mergeCell ref="F245:F247"/>
    <mergeCell ref="G245:G247"/>
    <mergeCell ref="E242:E247"/>
    <mergeCell ref="C233:C268"/>
    <mergeCell ref="G11:G12"/>
    <mergeCell ref="F11:F12"/>
    <mergeCell ref="G13:G14"/>
    <mergeCell ref="F13:F14"/>
    <mergeCell ref="E11:E18"/>
    <mergeCell ref="D11:D18"/>
    <mergeCell ref="D257:D262"/>
    <mergeCell ref="G263:G265"/>
    <mergeCell ref="F263:F265"/>
    <mergeCell ref="G266:G268"/>
    <mergeCell ref="F266:F268"/>
    <mergeCell ref="E263:E268"/>
    <mergeCell ref="D263:D268"/>
    <mergeCell ref="D242:D247"/>
    <mergeCell ref="F248:F250"/>
    <mergeCell ref="G248:G250"/>
    <mergeCell ref="F251:F253"/>
    <mergeCell ref="G251:G253"/>
    <mergeCell ref="E248:E256"/>
    <mergeCell ref="D248:D256"/>
    <mergeCell ref="F233:F235"/>
    <mergeCell ref="G233:G235"/>
    <mergeCell ref="G236:G238"/>
    <mergeCell ref="G27:G28"/>
    <mergeCell ref="F27:F28"/>
    <mergeCell ref="E19:E28"/>
    <mergeCell ref="D19:D28"/>
    <mergeCell ref="F29:F30"/>
    <mergeCell ref="G29:G30"/>
    <mergeCell ref="D29:D38"/>
    <mergeCell ref="G23:G24"/>
    <mergeCell ref="G25:G26"/>
    <mergeCell ref="F25:F26"/>
    <mergeCell ref="G19:G20"/>
    <mergeCell ref="F19:F20"/>
    <mergeCell ref="G21:G22"/>
    <mergeCell ref="F21:F22"/>
    <mergeCell ref="F23:F24"/>
    <mergeCell ref="F41:F42"/>
    <mergeCell ref="G41:G42"/>
    <mergeCell ref="F43:F44"/>
    <mergeCell ref="G43:G44"/>
    <mergeCell ref="F45:F46"/>
    <mergeCell ref="G45:G46"/>
    <mergeCell ref="G37:G38"/>
    <mergeCell ref="F37:F38"/>
    <mergeCell ref="E29:E38"/>
    <mergeCell ref="G39:G40"/>
    <mergeCell ref="F39:F40"/>
    <mergeCell ref="G31:G32"/>
    <mergeCell ref="F31:F32"/>
    <mergeCell ref="F33:F34"/>
    <mergeCell ref="G33:G34"/>
    <mergeCell ref="F35:F36"/>
    <mergeCell ref="G35:G36"/>
    <mergeCell ref="G53:G54"/>
    <mergeCell ref="F53:F54"/>
    <mergeCell ref="G55:G56"/>
    <mergeCell ref="F55:F56"/>
    <mergeCell ref="G57:G58"/>
    <mergeCell ref="F57:F58"/>
    <mergeCell ref="G47:G48"/>
    <mergeCell ref="F47:F48"/>
    <mergeCell ref="G49:G50"/>
    <mergeCell ref="F49:F50"/>
    <mergeCell ref="G51:G52"/>
    <mergeCell ref="F51:F52"/>
    <mergeCell ref="G65:G66"/>
    <mergeCell ref="F65:F66"/>
    <mergeCell ref="G67:G68"/>
    <mergeCell ref="F67:F68"/>
    <mergeCell ref="G69:G70"/>
    <mergeCell ref="F69:F70"/>
    <mergeCell ref="G59:G60"/>
    <mergeCell ref="F59:F60"/>
    <mergeCell ref="F61:F62"/>
    <mergeCell ref="G61:G62"/>
    <mergeCell ref="G63:G64"/>
    <mergeCell ref="F63:F64"/>
    <mergeCell ref="F77:F78"/>
    <mergeCell ref="G77:G78"/>
    <mergeCell ref="G79:G80"/>
    <mergeCell ref="F79:F80"/>
    <mergeCell ref="G81:G82"/>
    <mergeCell ref="F81:F82"/>
    <mergeCell ref="G71:G72"/>
    <mergeCell ref="F71:F72"/>
    <mergeCell ref="G73:G74"/>
    <mergeCell ref="F73:F74"/>
    <mergeCell ref="G75:G76"/>
    <mergeCell ref="F75:F76"/>
    <mergeCell ref="G89:G90"/>
    <mergeCell ref="F89:F90"/>
    <mergeCell ref="G91:G92"/>
    <mergeCell ref="F91:F92"/>
    <mergeCell ref="G93:G94"/>
    <mergeCell ref="F93:F94"/>
    <mergeCell ref="G83:G84"/>
    <mergeCell ref="F83:F84"/>
    <mergeCell ref="G85:G86"/>
    <mergeCell ref="F85:F86"/>
    <mergeCell ref="G87:G88"/>
    <mergeCell ref="F87:F88"/>
    <mergeCell ref="F110:F112"/>
    <mergeCell ref="G110:G112"/>
    <mergeCell ref="G113:G115"/>
    <mergeCell ref="F113:F115"/>
    <mergeCell ref="G116:G118"/>
    <mergeCell ref="F116:F118"/>
    <mergeCell ref="G101:G103"/>
    <mergeCell ref="F101:F103"/>
    <mergeCell ref="F104:F106"/>
    <mergeCell ref="G104:G106"/>
    <mergeCell ref="F107:F109"/>
    <mergeCell ref="G107:G109"/>
    <mergeCell ref="G128:G130"/>
    <mergeCell ref="F128:F130"/>
    <mergeCell ref="G131:G133"/>
    <mergeCell ref="F131:F133"/>
    <mergeCell ref="G134:G136"/>
    <mergeCell ref="F134:F136"/>
    <mergeCell ref="G119:G121"/>
    <mergeCell ref="F119:F121"/>
    <mergeCell ref="F122:F124"/>
    <mergeCell ref="G122:G124"/>
    <mergeCell ref="G125:G127"/>
    <mergeCell ref="F125:F127"/>
    <mergeCell ref="G146:G148"/>
    <mergeCell ref="F146:F148"/>
    <mergeCell ref="G149:G151"/>
    <mergeCell ref="F149:F151"/>
    <mergeCell ref="G152:G154"/>
    <mergeCell ref="F152:F154"/>
    <mergeCell ref="G137:G139"/>
    <mergeCell ref="F137:F139"/>
    <mergeCell ref="G140:G142"/>
    <mergeCell ref="F140:F142"/>
    <mergeCell ref="G143:G145"/>
    <mergeCell ref="F143:F145"/>
    <mergeCell ref="G164:G166"/>
    <mergeCell ref="F164:F166"/>
    <mergeCell ref="G167:G169"/>
    <mergeCell ref="F167:F169"/>
    <mergeCell ref="G170:G172"/>
    <mergeCell ref="F170:F172"/>
    <mergeCell ref="G155:G157"/>
    <mergeCell ref="F155:F157"/>
    <mergeCell ref="G158:G160"/>
    <mergeCell ref="F158:F160"/>
    <mergeCell ref="F161:F163"/>
    <mergeCell ref="G161:G163"/>
    <mergeCell ref="G185:G187"/>
    <mergeCell ref="F185:F187"/>
    <mergeCell ref="G188:G190"/>
    <mergeCell ref="F188:F190"/>
    <mergeCell ref="G173:G175"/>
    <mergeCell ref="F173:F175"/>
    <mergeCell ref="G176:G178"/>
    <mergeCell ref="F176:F178"/>
    <mergeCell ref="G179:G181"/>
    <mergeCell ref="F179:F181"/>
    <mergeCell ref="G221:G223"/>
    <mergeCell ref="F221:F223"/>
    <mergeCell ref="G224:G226"/>
    <mergeCell ref="G227:G229"/>
    <mergeCell ref="F224:F226"/>
    <mergeCell ref="F227:F229"/>
    <mergeCell ref="G230:G232"/>
    <mergeCell ref="F230:F232"/>
    <mergeCell ref="G209:G211"/>
    <mergeCell ref="F209:F211"/>
    <mergeCell ref="G212:G214"/>
    <mergeCell ref="F212:F214"/>
    <mergeCell ref="G215:G217"/>
    <mergeCell ref="F215:F217"/>
    <mergeCell ref="E79:E94"/>
    <mergeCell ref="D79:D94"/>
    <mergeCell ref="G95:G97"/>
    <mergeCell ref="F95:F97"/>
    <mergeCell ref="G98:G100"/>
    <mergeCell ref="F98:F100"/>
    <mergeCell ref="D95:D100"/>
    <mergeCell ref="E95:E100"/>
    <mergeCell ref="G218:G220"/>
    <mergeCell ref="F218:F220"/>
    <mergeCell ref="G200:G202"/>
    <mergeCell ref="F200:F202"/>
    <mergeCell ref="G203:G205"/>
    <mergeCell ref="F203:F205"/>
    <mergeCell ref="G206:G208"/>
    <mergeCell ref="F206:F208"/>
    <mergeCell ref="G191:G193"/>
    <mergeCell ref="F191:F193"/>
    <mergeCell ref="G194:G196"/>
    <mergeCell ref="F194:F196"/>
    <mergeCell ref="F197:F199"/>
    <mergeCell ref="G197:G199"/>
    <mergeCell ref="G182:G184"/>
    <mergeCell ref="F182:F184"/>
  </mergeCells>
  <conditionalFormatting sqref="E11">
    <cfRule type="cellIs" dxfId="18" priority="37" operator="lessThan">
      <formula>1</formula>
    </cfRule>
    <cfRule type="colorScale" priority="38">
      <colorScale>
        <cfvo type="formula" val="1"/>
        <cfvo type="formula" val="2"/>
        <cfvo type="formula" val="3"/>
        <color rgb="FFF8696B"/>
        <color rgb="FFFFEB84"/>
        <color rgb="FF63BE7B"/>
      </colorScale>
    </cfRule>
  </conditionalFormatting>
  <conditionalFormatting sqref="E19">
    <cfRule type="cellIs" dxfId="17" priority="35" operator="lessThan">
      <formula>1</formula>
    </cfRule>
    <cfRule type="colorScale" priority="36">
      <colorScale>
        <cfvo type="formula" val="1"/>
        <cfvo type="formula" val="2"/>
        <cfvo type="formula" val="3"/>
        <color rgb="FFF8696B"/>
        <color rgb="FFFFEB84"/>
        <color rgb="FF63BE7B"/>
      </colorScale>
    </cfRule>
  </conditionalFormatting>
  <conditionalFormatting sqref="E29">
    <cfRule type="cellIs" dxfId="16" priority="33" operator="lessThan">
      <formula>1</formula>
    </cfRule>
    <cfRule type="colorScale" priority="34">
      <colorScale>
        <cfvo type="formula" val="1"/>
        <cfvo type="formula" val="2"/>
        <cfvo type="formula" val="3"/>
        <color rgb="FFF8696B"/>
        <color rgb="FFFFEB84"/>
        <color rgb="FF63BE7B"/>
      </colorScale>
    </cfRule>
  </conditionalFormatting>
  <conditionalFormatting sqref="E39:E40">
    <cfRule type="cellIs" dxfId="15" priority="31" operator="lessThan">
      <formula>1</formula>
    </cfRule>
    <cfRule type="colorScale" priority="32">
      <colorScale>
        <cfvo type="formula" val="1"/>
        <cfvo type="formula" val="2"/>
        <cfvo type="formula" val="3"/>
        <color rgb="FFF8696B"/>
        <color rgb="FFFFEB84"/>
        <color rgb="FF63BE7B"/>
      </colorScale>
    </cfRule>
  </conditionalFormatting>
  <conditionalFormatting sqref="E53:E56 E71:E74 E242">
    <cfRule type="cellIs" dxfId="14" priority="43" operator="lessThan">
      <formula>1</formula>
    </cfRule>
  </conditionalFormatting>
  <conditionalFormatting sqref="E53:E56 E242 E71:E74">
    <cfRule type="colorScale" priority="44">
      <colorScale>
        <cfvo type="formula" val="1"/>
        <cfvo type="formula" val="2"/>
        <cfvo type="formula" val="3"/>
        <color rgb="FFF8696B"/>
        <color rgb="FFFFEB84"/>
        <color rgb="FF63BE7B"/>
      </colorScale>
    </cfRule>
  </conditionalFormatting>
  <conditionalFormatting sqref="E63:E64">
    <cfRule type="colorScale" priority="28">
      <colorScale>
        <cfvo type="formula" val="1"/>
        <cfvo type="formula" val="2"/>
        <cfvo type="formula" val="3"/>
        <color rgb="FFF8696B"/>
        <color rgb="FFFFEB84"/>
        <color rgb="FF63BE7B"/>
      </colorScale>
    </cfRule>
    <cfRule type="cellIs" dxfId="13" priority="27" operator="lessThan">
      <formula>1</formula>
    </cfRule>
  </conditionalFormatting>
  <conditionalFormatting sqref="E79">
    <cfRule type="cellIs" dxfId="12" priority="23" operator="lessThan">
      <formula>1</formula>
    </cfRule>
    <cfRule type="colorScale" priority="24">
      <colorScale>
        <cfvo type="formula" val="1"/>
        <cfvo type="formula" val="2"/>
        <cfvo type="formula" val="3"/>
        <color rgb="FFF8696B"/>
        <color rgb="FFFFEB84"/>
        <color rgb="FF63BE7B"/>
      </colorScale>
    </cfRule>
  </conditionalFormatting>
  <conditionalFormatting sqref="E95">
    <cfRule type="cellIs" dxfId="11" priority="11" operator="lessThan">
      <formula>1</formula>
    </cfRule>
    <cfRule type="colorScale" priority="12">
      <colorScale>
        <cfvo type="formula" val="1"/>
        <cfvo type="formula" val="2"/>
        <cfvo type="formula" val="3"/>
        <color rgb="FFF8696B"/>
        <color rgb="FFFFEB84"/>
        <color rgb="FF63BE7B"/>
      </colorScale>
    </cfRule>
  </conditionalFormatting>
  <conditionalFormatting sqref="E101:E105">
    <cfRule type="cellIs" dxfId="10" priority="21" operator="lessThan">
      <formula>1</formula>
    </cfRule>
    <cfRule type="colorScale" priority="22">
      <colorScale>
        <cfvo type="formula" val="1"/>
        <cfvo type="formula" val="2"/>
        <cfvo type="formula" val="3"/>
        <color rgb="FFF8696B"/>
        <color rgb="FFFFEB84"/>
        <color rgb="FF63BE7B"/>
      </colorScale>
    </cfRule>
  </conditionalFormatting>
  <conditionalFormatting sqref="E146:E148">
    <cfRule type="cellIs" dxfId="9" priority="19" operator="lessThan">
      <formula>1</formula>
    </cfRule>
    <cfRule type="colorScale" priority="20">
      <colorScale>
        <cfvo type="formula" val="1"/>
        <cfvo type="formula" val="2"/>
        <cfvo type="formula" val="3"/>
        <color rgb="FFF8696B"/>
        <color rgb="FFFFEB84"/>
        <color rgb="FF63BE7B"/>
      </colorScale>
    </cfRule>
  </conditionalFormatting>
  <conditionalFormatting sqref="E167:E169">
    <cfRule type="cellIs" dxfId="8" priority="17" operator="lessThan">
      <formula>1</formula>
    </cfRule>
    <cfRule type="colorScale" priority="18">
      <colorScale>
        <cfvo type="formula" val="1"/>
        <cfvo type="formula" val="2"/>
        <cfvo type="formula" val="3"/>
        <color rgb="FFF8696B"/>
        <color rgb="FFFFEB84"/>
        <color rgb="FF63BE7B"/>
      </colorScale>
    </cfRule>
  </conditionalFormatting>
  <conditionalFormatting sqref="E191:E193">
    <cfRule type="cellIs" dxfId="7" priority="15" operator="lessThan">
      <formula>1</formula>
    </cfRule>
    <cfRule type="colorScale" priority="16">
      <colorScale>
        <cfvo type="formula" val="1"/>
        <cfvo type="formula" val="2"/>
        <cfvo type="formula" val="3"/>
        <color rgb="FFF8696B"/>
        <color rgb="FFFFEB84"/>
        <color rgb="FF63BE7B"/>
      </colorScale>
    </cfRule>
  </conditionalFormatting>
  <conditionalFormatting sqref="E206">
    <cfRule type="cellIs" dxfId="6" priority="13" operator="lessThan">
      <formula>1</formula>
    </cfRule>
    <cfRule type="colorScale" priority="14">
      <colorScale>
        <cfvo type="formula" val="1"/>
        <cfvo type="formula" val="2"/>
        <cfvo type="formula" val="3"/>
        <color rgb="FFF8696B"/>
        <color rgb="FFFFEB84"/>
        <color rgb="FF63BE7B"/>
      </colorScale>
    </cfRule>
  </conditionalFormatting>
  <conditionalFormatting sqref="E227">
    <cfRule type="cellIs" dxfId="5" priority="9" operator="lessThan">
      <formula>1</formula>
    </cfRule>
    <cfRule type="colorScale" priority="10">
      <colorScale>
        <cfvo type="formula" val="1"/>
        <cfvo type="formula" val="2"/>
        <cfvo type="formula" val="3"/>
        <color rgb="FFF8696B"/>
        <color rgb="FFFFEB84"/>
        <color rgb="FF63BE7B"/>
      </colorScale>
    </cfRule>
  </conditionalFormatting>
  <conditionalFormatting sqref="E248">
    <cfRule type="cellIs" dxfId="4" priority="41" operator="lessThan">
      <formula>1</formula>
    </cfRule>
    <cfRule type="colorScale" priority="42">
      <colorScale>
        <cfvo type="formula" val="1"/>
        <cfvo type="formula" val="2"/>
        <cfvo type="formula" val="3"/>
        <color rgb="FFF8696B"/>
        <color rgb="FFFFEB84"/>
        <color rgb="FF63BE7B"/>
      </colorScale>
    </cfRule>
  </conditionalFormatting>
  <conditionalFormatting sqref="E257 E263">
    <cfRule type="cellIs" dxfId="3" priority="39" operator="lessThan">
      <formula>1</formula>
    </cfRule>
  </conditionalFormatting>
  <conditionalFormatting sqref="E257 E263">
    <cfRule type="colorScale" priority="40">
      <colorScale>
        <cfvo type="formula" val="1"/>
        <cfvo type="formula" val="2"/>
        <cfvo type="formula" val="3"/>
        <color rgb="FFF8696B"/>
        <color rgb="FFFFEB84"/>
        <color rgb="FF63BE7B"/>
      </colorScale>
    </cfRule>
  </conditionalFormatting>
  <conditionalFormatting sqref="F5">
    <cfRule type="colorScale" priority="48">
      <colorScale>
        <cfvo type="formula" val="1"/>
        <cfvo type="formula" val="2"/>
        <cfvo type="formula" val="3"/>
        <color rgb="FFF8696B"/>
        <color rgb="FFFFEB84"/>
        <color rgb="FF63BE7B"/>
      </colorScale>
    </cfRule>
    <cfRule type="cellIs" dxfId="2" priority="47" operator="lessThan">
      <formula>1</formula>
    </cfRule>
  </conditionalFormatting>
  <conditionalFormatting sqref="G11 G13 G15 G17 G19 G21 G23 G25 G27 G29 G31 G33 G35 G37 G39 G41 G43 G45 G47 G49 G51 G53 G55 G57 G59 G61 G63 G65 G67 G69 G71 G73 G75 G77 G79 G81 G83 G85 G87 G89 G91 G93 G95 G98 G101 G104 G107 G110 G113 G116 G119 G122 G125 G128 G131 G134 G137 G140 G143 G146 G149 G152 G155 G158 G161 G164 G167 G170 G173 G176 G179 G182 G185 G188 G191 G194 G197 G200 G203 G206 G209 G212 G215 G218 G221 G224 G227 E233 G233 G236 G239 G242 G245 G248 G251 G254 G257 G260 G263 G266">
    <cfRule type="cellIs" dxfId="1" priority="45" operator="lessThan">
      <formula>1</formula>
    </cfRule>
  </conditionalFormatting>
  <conditionalFormatting sqref="G230">
    <cfRule type="colorScale" priority="8">
      <colorScale>
        <cfvo type="formula" val="1"/>
        <cfvo type="formula" val="2"/>
        <cfvo type="formula" val="3"/>
        <color rgb="FFF8696B"/>
        <color rgb="FFFFEB84"/>
        <color rgb="FF63BE7B"/>
      </colorScale>
    </cfRule>
    <cfRule type="cellIs" dxfId="0" priority="7" operator="lessThan">
      <formula>1</formula>
    </cfRule>
  </conditionalFormatting>
  <conditionalFormatting sqref="E233 G233 G236 G239 G242 G245 G248 G251 G254 G257 G260 G263 G266 G11 G13 G15 G17 G19 G21 G23 G25 G27 G29 G33 G35 G39 G41 G43 G47 G45 G49 G53 G51 G55 G59 G57 G63 G61 G65 G67 G71 G69 G75 G73 G79 G77 G83 G81 G85 G87 G89 G91 G101 G93 G104 G110 G107 G113 G116 G119 G125 G122 G128 G131 G134 G137 G140 G146 G143 G167 G170 G173 G176 G179 G182 G185 G191 G188 G197 G206 G203 G212 G215 G218 G224 G221 G95 G98 G227 G31 G37 G149 G152 G155 G158 G161 G164 G194 G200 G209">
    <cfRule type="colorScale" priority="46">
      <colorScale>
        <cfvo type="formula" val="1"/>
        <cfvo type="formula" val="2"/>
        <cfvo type="formula" val="3"/>
        <color rgb="FFF8696B"/>
        <color rgb="FFFFEB84"/>
        <color rgb="FF63BE7B"/>
      </colorScale>
    </cfRule>
  </conditionalFormatting>
  <hyperlinks>
    <hyperlink ref="J5" location="Orientadores_Curricular!A1" display="DIMENSIÓN CURRICULAR" xr:uid="{9C63295B-FE8E-4FDC-B5B5-6780B0155F97}"/>
    <hyperlink ref="J6" location="Orientadores_Estratégica!A1" display="DIMENSIÓN ESTRATEGICA " xr:uid="{4E9310AE-E98F-470B-A6BB-718B4FCCCA1E}"/>
    <hyperlink ref="J3" location="Inicio!A1" display="INICIO" xr:uid="{6AEFEF02-AA17-4ECE-87AB-74FAC0941381}"/>
    <hyperlink ref="I7:J7" location="'PROYECCIÓN INICIAL'!A1" display="PROYECCIÓN INCIAL" xr:uid="{D71E69C5-C486-45DA-9837-DC2B81C52356}"/>
    <hyperlink ref="D233:D239" location="Orientadores_Institucional!C15" display="Formación Pedagógica Intercultural" xr:uid="{C64F11E4-D8C1-49C2-BFD9-3F2CD39F8B59}"/>
    <hyperlink ref="D242:D245" location="Orientadores_Institucional!C24" display="Respuestas a retos y desafíos educativos" xr:uid="{57CE373A-812F-46EC-A237-3C2AF573AD69}"/>
    <hyperlink ref="D248:D254" location="Orientadores_Institucional!C33" display="Cultura de la Evaluación y Autoevaluación" xr:uid="{1FBF0B8E-BD12-4C26-89A8-796D18262285}"/>
    <hyperlink ref="F233" location="'PROYECCIÓN INICIAL'!A1" tooltip="La interculturalidad y la internacionalización son referentes estrechamente ligados en tanto potencian la actividad institucional." display="'PROYECCIÓN INICIAL'!A1" xr:uid="{94436E9E-9A49-484D-9BD3-658D5127CDEE}"/>
    <hyperlink ref="F236" location="'PROYECCIÓN INICIAL'!A1" tooltip="Los referentes asociados a la internacionalización, atraviesan un largo y profundo camino institucional, concretado en debates y posturas y expresado en experiencias y normatividades específicas." display="'PROYECCIÓN INICIAL'!A1" xr:uid="{E447486C-3347-4EEB-BEF4-F146B2151FC9}"/>
    <hyperlink ref="F239" location="'PROYECCIÓN INICIAL'!A1" tooltip="La Universidad reconoce la internacionalización del currículo como un proceso de proyección institucional." display="'PROYECCIÓN INICIAL'!A1" xr:uid="{AD2B74A6-180E-4775-8266-85DF29D66E34}"/>
    <hyperlink ref="F242" location="'PROYECCIÓN INICIAL'!A1" tooltip="La institución fija posiciones frente a los cambios globales y las posibles formas de adaptarse y ser propositiva frente a los mismos, fruto de la relación y aporte de sus diferentes instancias. " display="'PROYECCIÓN INICIAL'!A1" xr:uid="{E599A03B-CAE4-4F1B-BEEB-638E8967EC46}"/>
    <hyperlink ref="F245" location="'PROYECCIÓN INICIAL'!A1" tooltip="Articular los lineamientos institucionales a las actividades de las unidades académicas, posibilita el fortalecimiento institucional, la autonomía y el debate constante." display="'PROYECCIÓN INICIAL'!A1" xr:uid="{D9C75997-D3F4-4C5B-A0CD-97EF821B303F}"/>
    <hyperlink ref="D257:D260" location="Orientadores_Institucional!C42" display="Participación de la comunidad académica" xr:uid="{2FA70577-4C4B-4D81-82A0-79EB649BDE4F}"/>
    <hyperlink ref="F248" location="'PROYECCIÓN INICIAL'!A1" tooltip="La Universidad Pedagógica Nacional señala a las unidades académicas, referentes de internacionalización para que sean tenidos en cuenta en los procesos de evaluación y autoevaluación." display="'PROYECCIÓN INICIAL'!A1" xr:uid="{028EAD89-FCA2-4007-BD6C-8D24472A9342}"/>
    <hyperlink ref="F251" location="'PROYECCIÓN INICIAL'!A1" tooltip="Al evaluar y autoevaluar, se incluyen referentes de internacionalización." display="'PROYECCIÓN INICIAL'!A1" xr:uid="{F2AC8EE8-1624-4DF7-84D8-7943D7C2E9E7}"/>
    <hyperlink ref="F254" location="'PROYECCIÓN INICIAL'!A1" tooltip="La UPN es crítica de la internacionalización propuesta por las autoridades educativas del país y organismos internacionales." display="'PROYECCIÓN INICIAL'!A1" xr:uid="{BC3D28D0-4B05-4CFD-A65C-ADC9B2936EC8}"/>
    <hyperlink ref="F257" location="'PROYECCIÓN INICIAL'!A1" tooltip="Los procesos de internacionalización en la Universidad están proyectados participativamente." display="'PROYECCIÓN INICIAL'!A1" xr:uid="{C51CBF94-3266-490A-814F-41288E05E588}"/>
    <hyperlink ref="F260" location="'PROYECCIÓN INICIAL'!A1" tooltip="La internacionalización genera dividendos de doble vía." display="'PROYECCIÓN INICIAL'!A1" xr:uid="{007909EE-1379-47CB-B2B8-18E7F89340BF}"/>
    <hyperlink ref="D29:D37" location="Orientadores_Curricular!D35" display="Interdisciplinariedad" xr:uid="{3560F8F7-830E-44FB-B36D-CB0DFE693952}"/>
    <hyperlink ref="D19:D27" location="Orientadores_Curricular!D25" display="Flexibilidad Curricular" xr:uid="{B2963B1C-7E9C-43D5-8FB3-637C3CAF09B3}"/>
    <hyperlink ref="D63:D70" location="Orientadores_Curricular!D93" display="Articulación de los componentes curriculares" xr:uid="{323E47EB-12F4-4748-88EF-D02776645BAC}"/>
    <hyperlink ref="D71:D78" location="Orientadores_Curricular!D107" display="Referenciación bibliográfica y bases de datos" xr:uid="{143AB7D6-9E24-4639-8011-501223338F64}"/>
    <hyperlink ref="D101:D145" location="Orientadores_Estratégica!D20" display="Movilidad Académica" xr:uid="{72CF25C1-A6A5-48F1-A4B9-4306465F6F64}"/>
    <hyperlink ref="D146:D166" location="Orientadores_Estratégica!D35" display="Cooperación Internacional Universitaria" xr:uid="{44E9C77A-E2C0-47CD-8D3D-715D513C0C5A}"/>
    <hyperlink ref="D191:D205" location="Orientadores_Estratégica!D66" display="Eventos académicos internacionales" xr:uid="{F3F6950F-44C7-415C-BF15-2CA28853D53C}"/>
    <hyperlink ref="D167:D190" location="Orientadores_Estratégica!D44" display="Multilingüismo" xr:uid="{BFD03D71-7DB5-48F1-8B74-BB2EB9BE71B3}"/>
    <hyperlink ref="F11" location="'PROYECCIÓN INICIAL'!A1" tooltip="El programa ha identificado instituciones y grupos de investigación con intereses compartidos en los ámbitos nacional e internacional con el objetivo de realizar procesos de homologación y/o convalidación." display="'PROYECCIÓN INICIAL'!A1" xr:uid="{74D13B4D-9E0C-46E5-AFBA-09D8631C7979}"/>
    <hyperlink ref="F13" location="'PROYECCIÓN INICIAL'!A1" tooltip="El programa se encuentra interesado en establecer doble titulación o doble diploma con un programa similar." display="'PROYECCIÓN INICIAL'!A1" xr:uid="{4A9D8DA0-F665-4D79-9047-4BE345EC58E8}"/>
    <hyperlink ref="F15" location="'PROYECCIÓN INICIAL'!A1" tooltip="El programa ha establecido criterios de comparabilidad en cuanto a los microcurrículos y los sistemas de créditos con programas nacionales e internacionales." display="'PROYECCIÓN INICIAL'!A1" xr:uid="{E6F36374-8A9F-479C-A31A-89111427FCEC}"/>
    <hyperlink ref="F17" location="'PROYECCIÓN INICIAL'!A1" tooltip="El plan de estudios y los espacios académicos tienen denominaciones que facilitan la homologación o convalidación de estudios en otros programas." display="'PROYECCIÓN INICIAL'!A1" xr:uid="{94526D49-7435-44C6-88FE-58D9F328AA86}"/>
    <hyperlink ref="F19" location="'PROYECCIÓN INICIAL'!A1" tooltip="El programa ha identificado instituciones y grupos de investigación con intereses compartidos en los ámbitos nacional e internacional con el objetivo de realizar procesos de homologación y/o convalidación." display="'PROYECCIÓN INICIAL'!A1" xr:uid="{66557CEB-705A-40F6-9172-FF156A429145}"/>
    <hyperlink ref="F21" location="'PROYECCIÓN INICIAL'!A1" tooltip="El programa contempla la diversificación de las ofertas y el acceso a la educación permanente." display="'PROYECCIÓN INICIAL'!A1" xr:uid="{036E67EC-3A9D-4E40-BD10-0F59B7B3DA78}"/>
    <hyperlink ref="F23" location="'PROYECCIÓN INICIAL'!A1" tooltip="El programa propicia la flexibilidad en el currículo a través de núcleos temáticos, módulos y proyectos que hagan posible al estudiante elegir rutas en su trayectoria educativa." display="'PROYECCIÓN INICIAL'!A1" xr:uid="{19342464-A5ED-4315-ADEE-96AFD62DA690}"/>
    <hyperlink ref="F25" location="'PROYECCIÓN INICIAL'!A1" tooltip="El programa cuenta con diferentes modalidades de trabajos de grado, incluyendo la articulación con programas de posgrado." display="'PROYECCIÓN INICIAL'!A1" xr:uid="{689AA3C3-2E8A-4DF5-B436-32CB1875105C}"/>
    <hyperlink ref="F27" location="'PROYECCIÓN INICIAL'!A1" tooltip="En el reconocimiento y diálogo con otros sistemas educativos del mundo, el programa apoya el desarrollo de la práctica pedagógica en el ámbito internacional." display="'PROYECCIÓN INICIAL'!A1" xr:uid="{9DC82E31-F77C-468D-9A15-BFCF8F008F36}"/>
    <hyperlink ref="F29" location="'PROYECCIÓN INICIAL'!A1" tooltip="El perfil profesional y de egreso contempla la interdisciplinariedad como un propósito deseable en la formación." display="'PROYECCIÓN INICIAL'!A1" xr:uid="{3CD5E056-2216-43BF-B32F-E70BC4570F2A}"/>
    <hyperlink ref="F31" location="'PROYECCIÓN INICIAL'!A1" tooltip="Hay espacios académicos o experiencias de aprendizaje que son impartidos por profesores de IES u organismos internacionales." display="'PROYECCIÓN INICIAL'!A1" xr:uid="{4E27A752-18A7-4493-B722-803D2248E7BC}"/>
    <hyperlink ref="F33" location="'PROYECCIÓN INICIAL'!A1" tooltip="En el plan de estudios hay espacios que integran temas o perspectivas de diferentes disciplinas." display="'PROYECCIÓN INICIAL'!A1" xr:uid="{0136DF88-F52F-4DA8-9FDE-42B65BDC5FAB}"/>
    <hyperlink ref="F35" location="'PROYECCIÓN INICIAL'!A1" tooltip="Existen redes de aprendizaje que vinculan diferentes disciplinas y/o áreas de conocimiento entre el programa y otras UA." display="'PROYECCIÓN INICIAL'!A1" xr:uid="{6A7E8FC2-99C4-465F-BDB5-CA324587521E}"/>
    <hyperlink ref="F37" location="'PROYECCIÓN INICIAL'!A1" tooltip="Se fomenta el aprendizaje por proyectos y los proyectos integrados entre diferentes programas, facultades y con otras IES del país y del exterior; en el plan de estudios o en los espacios académicos." display="'PROYECCIÓN INICIAL'!A1" xr:uid="{85179C9D-0F26-4C41-BAF3-2E7C882098EB}"/>
    <hyperlink ref="F39" location="'PROYECCIÓN INICIAL'!A1" tooltip="En el horizonte del programa, (misión, visión, perfiles entre otros) existe una declaración de orientación hacia la formación en competencias interculturales globales" display="'PROYECCIÓN INICIAL'!A1" xr:uid="{0E837112-F408-4FF2-A671-C44EA2C9FD40}"/>
    <hyperlink ref="F41" location="'PROYECCIÓN INICIAL'!A1" tooltip="En el programa se ha considerado incorporar algunos saberes o formas de aprender, de enseñar y de concebir el conocimiento desde saberes y experiencias ancestrales o alternativas al conocimiento occidental, sin desconocer la importancia de este en el ..." display="'PROYECCIÓN INICIAL'!A1" xr:uid="{C3A9CFAF-C054-4244-AB74-DDF631C526C0}"/>
    <hyperlink ref="F43" location="'PROYECCIÓN INICIAL'!A1" tooltip="El programa ofrece actividades culturales que promueven la interculturalidad y la visión global del mundo." display="'PROYECCIÓN INICIAL'!A1" xr:uid="{B6C48ACF-721A-4695-9967-54BD3E8D7F90}"/>
    <hyperlink ref="F45" location="'PROYECCIÓN INICIAL'!A1" tooltip="El programa realiza actividades extramuros y de ciudad para el contacto con otros contextos y culturas." display="'PROYECCIÓN INICIAL'!A1" xr:uid="{A3EA8DD3-BA2C-4FAE-874D-67DA24DDBC54}"/>
    <hyperlink ref="F47" location="'PROYECCIÓN INICIAL'!A1" tooltip="Se invita a estudiantes y profesores internacionales del programa y de otros programas a compartir aprendizajes." display="'PROYECCIÓN INICIAL'!A1" xr:uid="{54386563-52B4-4B40-AD85-499888C06BF7}"/>
    <hyperlink ref="F49" location="'PROYECCIÓN INICIAL'!A1" tooltip="En los espacios académicos se contextualiza el conocimiento; se propone la realización o el uso de estudios comparativos, interdisciplinarios, internacionales." display="'PROYECCIÓN INICIAL'!A1" xr:uid="{A4C8CEB0-6A30-431A-B51B-6D0CF4778C28}"/>
    <hyperlink ref="F51" location="'PROYECCIÓN INICIAL'!A1" tooltip="En los microcurrículos se aplican estrategias pedagógicas para integrar grupos heterogéneos de estudiantes teniendo en cuenta aspectos interculturales, edad o lugar de procedencia" display="'PROYECCIÓN INICIAL'!A1" xr:uid="{D39E0F9C-7BA6-4F47-B2DA-659A6C16B405}"/>
    <hyperlink ref="F53" location="'PROYECCIÓN INICIAL'!A1" tooltip="En los espacios académicos hay consideraciones especiales hacia los estilos de aprendizaje y el fomento del aprendizaje colaborativo." display="'PROYECCIÓN INICIAL'!A1" xr:uid="{92D81090-5283-4CF9-9CFE-3C56CE7F2A25}"/>
    <hyperlink ref="F55" location="'PROYECCIÓN INICIAL'!A1" tooltip="El programa promueve el Uso de pedagogías activas para aprendizajes centrados en el estudiante. Por ejemplo: Aprendizaje Basado en Proyectos/Problemas (ABP), Aprendizaje Basado en Retos (ABR), Aprendizaje basado en Juegos (ABJ), Estudio de Casos (EC), ..." display="'PROYECCIÓN INICIAL'!A1" xr:uid="{5AD54937-3BE7-4116-98CC-D3E50839C6AC}"/>
    <hyperlink ref="F57" location="'PROYECCIÓN INICIAL'!A1" tooltip="Los docentes promueven la habilidad de búsqueda y uso crítico de información y la interacción con redes de estudiantes de otras universidades." display="'PROYECCIÓN INICIAL'!A1" xr:uid="{FAFF613C-4E85-4FC4-A602-A09D1F69493A}"/>
    <hyperlink ref="F59" location="'PROYECCIÓN INICIAL'!A1" tooltip="Los profesores reflexionan y reciben formación en estrategias, metodologías didácticas evaluativas, de ciudadanía global e interculturalidad." display="'PROYECCIÓN INICIAL'!A1" xr:uid="{C64F552C-3769-42C9-98EF-3F7C80609727}"/>
    <hyperlink ref="F61" location="'PROYECCIÓN INICIAL'!A1" tooltip="En los microcurrículos se incluye el desarrollo de proyectos de aula con comunidades académicas de otras instituciones." display="'PROYECCIÓN INICIAL'!A1" xr:uid="{282A2A2F-E4E7-4AD7-AE2A-54EC9CAA5A88}"/>
    <hyperlink ref="F63" location="'PROYECCIÓN INICIAL'!A1" tooltip="Los programas académicos son actualizados y formulados considerando los perfiles globales de egreso (ciudadanía global, ciudadanía digital, competencias globales transversales y disciplinares, entre otras)." display="'PROYECCIÓN INICIAL'!A1" xr:uid="{6BF64ACA-9AA4-4BAA-B304-39C7D43EF0C1}"/>
    <hyperlink ref="F65" location="'PROYECCIÓN INICIAL'!A1" tooltip="Se reconocen experiencias y prácticas nacionales, latinoamericanas, del caribe y el resto del mundo relacionadas con la evaluación y la articulación entre la educación y el campo laboral." display="'PROYECCIÓN INICIAL'!A1" xr:uid="{62A95270-0A53-4BE0-A37F-217307DCB8E4}"/>
    <hyperlink ref="F67" location="'PROYECCIÓN INICIAL'!A1" tooltip="Los microcurrículos incluyen la aplicación de métodos y criterios de validación de aprendizajes." display="'PROYECCIÓN INICIAL'!A1" xr:uid="{EE5C5F13-CF1C-4FD6-BE50-342FBB22EE3A}"/>
    <hyperlink ref="F69" location="'PROYECCIÓN INICIAL'!A1" tooltip="Los microcurrículos centran la evaluación en lo sustantivo, y emplean pluralidad de actores y herramientas de evaluación (formativa, sumativa, auto y heteroevaluación, entre otras) sin limitarse a la idea clásica de examen." display="'PROYECCIÓN INICIAL'!A1" xr:uid="{837BA888-03D1-436E-BAD8-900EE6B94402}"/>
    <hyperlink ref="F71" location="'PROYECCIÓN INICIAL'!A1" tooltip="El programa tiene mecanismos que permitan actualizar las bibliografías de sus procesos académicos." display="'PROYECCIÓN INICIAL'!A1" xr:uid="{2EF5F4F3-9D7C-43B9-9C1F-D664F553A7FC}"/>
    <hyperlink ref="F73" location="'PROYECCIÓN INICIAL'!A1" tooltip="El programa cuenta con mecanismos que permitan la articulación de las fuentes de conocimiento actualizado con sus espacios académicos." display="'PROYECCIÓN INICIAL'!A1" xr:uid="{9DDF8A19-9D8E-4AD9-A1ED-1EA61728B4F1}"/>
    <hyperlink ref="F75" location="'PROYECCIÓN INICIAL'!A1" tooltip="El programa tiene estrategias que permiten el acceso y estudio de fuentes en otros idiomas." display="'PROYECCIÓN INICIAL'!A1" xr:uid="{59A240C2-BE01-43DA-9D6A-1E1ACD1216AF}"/>
    <hyperlink ref="F77" location="'PROYECCIÓN INICIAL'!A1" tooltip="La formación en lenguas que se da en el programa está vinculada al acceso a las fuentes en lenguas distintas al español en el área específica." display="'PROYECCIÓN INICIAL'!A1" xr:uid="{BA3732A1-3391-4EAA-87B2-62E9925A86C6}"/>
    <hyperlink ref="F79" location="'PROYECCIÓN INICIAL'!A1" tooltip="El programa postula campos teóricos en los que busca hacer aportes e impactar a través de la investigación y tiene identificados los mecanismos de difusión, participación en internacionalización que aportaría a esa construcción e impacto." display="'PROYECCIÓN INICIAL'!A1" xr:uid="{E56954FF-CB4A-4311-86FE-B60D8BB39295}"/>
    <hyperlink ref="F81" location="'PROYECCIÓN INICIAL'!A1" tooltip="El programa identifica y se articula con pares académicos para el desarrollo de trabajos de grado con asesoría o co-asesoría internacional y la gestión de cotutelas." display="'PROYECCIÓN INICIAL'!A1" xr:uid="{F580FB7E-F52C-4EC6-A6AD-3E56F4178F2D}"/>
    <hyperlink ref="F83" location="'PROYECCIÓN INICIAL'!A1" tooltip="El programa y sus equipos de investigación identifican y cuentan con redes académicas con quienes podría construir y ejecutar proyectos de investigación." display="'PROYECCIÓN INICIAL'!A1" xr:uid="{E65C5FB9-F16E-4BB0-A83E-2F3D479CB47B}"/>
    <hyperlink ref="F85" location="'PROYECCIÓN INICIAL'!A1" tooltip="El programa cuenta con líneas, grupos e investigadores suficientes y calificados para llevar a cabo sus programas de investigación." display="'PROYECCIÓN INICIAL'!A1" xr:uid="{0DA8424F-73D5-4BE7-B25E-8A7212351F94}"/>
    <hyperlink ref="F87" location="'PROYECCIÓN INICIAL'!A1" tooltip="El programa cuenta con mecanismos para conocer y difundir en su comunidad educativa convocatorias, instituciones internacionales o mecanismos para proponer investigaciones conjuntas." display="'PROYECCIÓN INICIAL'!A1" xr:uid="{F9ACB12A-01E2-4599-A97F-321F8D84F932}"/>
    <hyperlink ref="F89" location="'PROYECCIÓN INICIAL'!A1" tooltip="El programa y sus equipos conocen los mecanismos institucionales internos para formular propuestas de investigación conjunta con equipos externos, para publicar y difundir en diversas comunidades sus investigaciones." display="'PROYECCIÓN INICIAL'!A1" xr:uid="{33FC0ACA-244C-4C69-B92F-F1014DDC9D65}"/>
    <hyperlink ref="F91" location="'PROYECCIÓN INICIAL'!A1" tooltip="El programa y sus equipos identifican o cuentan con revistas o colecciones editoriales especializadas, dirigidas tanto a estudiantes como a profesores, donde es pertinente la publicación de sus investigaciones." display="'PROYECCIÓN INICIAL'!A1" xr:uid="{BE3F7513-09D9-4462-A700-8BD87D96590C}"/>
    <hyperlink ref="F93" location="'PROYECCIÓN INICIAL'!A1" tooltip="El programa y sus equipos cuentan con mecanismos de difusión del conocimiento en espacios audiovisuales o tienen interés de organizar o participar en eventos que respondan a este fin." display="'PROYECCIÓN INICIAL'!A1" xr:uid="{7C0825EC-DB75-4C3A-86ED-7829256DCC5C}"/>
    <hyperlink ref="F101" location="'PROYECCIÓN INICIAL'!A1" tooltip="Las experiencias de movilidad académica, docente y estudiantil, han sido objeto de evaluación al interior del Programa." display="'PROYECCIÓN INICIAL'!A1" xr:uid="{BA35E5D3-E11F-45C2-9735-0D05121A7187}"/>
    <hyperlink ref="F104" location="'PROYECCIÓN INICIAL'!A1" tooltip="Se han distinguido intereses reiterados de estudiantes y profesores, en relación con la elección de destino (país e institución)." display="'PROYECCIÓN INICIAL'!A1" xr:uid="{8441EFF1-F70B-4B22-A8B7-A20C0742C766}"/>
    <hyperlink ref="F107" location="'PROYECCIÓN INICIAL'!A1" tooltip="El Programa ha identificado instituciones pares (nacionales e internacionales) con las que le interesa relacionarse para fortalecer y proyectar sus procesos formativos a través de la movilidad académica." display="'PROYECCIÓN INICIAL'!A1" xr:uid="{98B980BF-AAFE-4619-91CB-4740A81FA22A}"/>
    <hyperlink ref="F110" location="'PROYECCIÓN INICIAL'!A1" tooltip="El Programa ha participado de manera directa en la planificación, preparación y proyección de la movilidad de sus integrantes." display="'PROYECCIÓN INICIAL'!A1" xr:uid="{E98CA5F9-B039-4633-845A-DF3DB8070453}"/>
    <hyperlink ref="F113" location="'PROYECCIÓN INICIAL'!A1" tooltip="Existen responsables al interior del programa que apoyen la toma de decisión del estudiante, y el respectivo plan de estudios que selecciona antes de dirigirse a la institución de destino. Se realiza seguimiento a esta toma de decisión, antes del proceso." display="'PROYECCIÓN INICIAL'!A1" xr:uid="{13051E76-CC03-496A-B2BB-B2247553D6A7}"/>
    <hyperlink ref="F116" location="'PROYECCIÓN INICIAL'!A1" tooltip="El Programa sostiene una comunicación antes, durante y después de las experiencias de movilidad individual y colectiva." display="'PROYECCIÓN INICIAL'!A1" xr:uid="{7F432E9C-F175-4887-835D-AD1CC8D2FCBA}"/>
    <hyperlink ref="F119" location="'PROYECCIÓN INICIAL'!A1" tooltip="El programa participa de la preparación de sus estudiantes para que en su proceso de movilidad asuman su rol de portadores de cultura institucional, local, nacional." display="'PROYECCIÓN INICIAL'!A1" xr:uid="{812E4835-B3D3-4B47-9DE5-E44615A1DB17}"/>
    <hyperlink ref="F122" location="'PROYECCIÓN INICIAL'!A1" tooltip="El programa promueve el desarrollo de habilidades interculturales en sus estudiantes, que faciliten su diálogo con otra cultura y otro país, antes de su experiencia de movilidad." display="'PROYECCIÓN INICIAL'!A1" xr:uid="{A1B1AE14-B5A1-4839-A464-7ACEB8F87C10}"/>
    <hyperlink ref="F125" location="'PROYECCIÓN INICIAL'!A1" tooltip="El programa ha desarrollado procesos de movilidad que superan las convocatorias coyunturales y consolidan experiencias de intercambio académico y cultural de mayor impacto formativo y temporal. Las experiencias de movilidad han sido objeto de evaluación.." display="'PROYECCIÓN INICIAL'!A1" xr:uid="{AAAEBFA1-7F59-45A1-B19D-898BB188F3C1}"/>
    <hyperlink ref="F128" location="'PROYECCIÓN INICIAL'!A1" tooltip="Profesores, estudiantes y administrativos se involucran de manera consciente en la experiencia del estudiante internacional que visita su Programa." display="'PROYECCIÓN INICIAL'!A1" xr:uid="{284443B6-5C1E-4C7A-A110-377E81E4922D}"/>
    <hyperlink ref="F131" location="'PROYECCIÓN INICIAL'!A1" tooltip="La movilidad de docentes y estudiantes de su programa genera un flujo de devolución directa sobre los procesos de evaluación, actualización y transformación curricular de su programa." display="'PROYECCIÓN INICIAL'!A1" xr:uid="{8ED2D000-E220-41E0-82B1-AC814AF222DE}"/>
    <hyperlink ref="F134" location="'PROYECCIÓN INICIAL'!A1" tooltip="En el reconocimiento de los altos costos traducidos en un restringido acceso a las experiencias de movilidad, el programa ha adelantado intercambios académicos desde casa, mediado por el uso de las tecnologías..." display="'PROYECCIÓN INICIAL'!A1" xr:uid="{7BF7B650-210C-430F-81D8-3DE458945669}"/>
    <hyperlink ref="F137" location="'PROYECCIÓN INICIAL'!A1" tooltip="Se ha organizado en su Programa algún tipo de sesión introductoria para aquellos estudiantes e investigadores nacionales e internacionales que visitan su Programa" display="'PROYECCIÓN INICIAL'!A1" xr:uid="{05204C92-0ECC-469C-81C3-376C5AB8B7CC}"/>
    <hyperlink ref="F143" location="'PROYECCIÓN INICIAL'!A1" tooltip="El programa ha sostenido comunicación con docentes y estudiantes internacionales vinculados con el programa a través de pasadas experiencias de movilidad. De existir, esta comunicación ha generado nuevas experiencias y/o proyectos de aprendizaje e ..." display="'PROYECCIÓN INICIAL'!A1" xr:uid="{4DA3BAB3-261B-4F6E-B194-EB05EED3ADD9}"/>
    <hyperlink ref="F146" location="'PROYECCIÓN INICIAL'!A1" tooltip="Su programa ha identificado los diversos convenios que tiene la Universidad y de los cuales puede beneficiarse." display="'PROYECCIÓN INICIAL'!A1" xr:uid="{2DCD164A-11A5-460C-B551-A96CCB0DEF71}"/>
    <hyperlink ref="F149" location="'PROYECCIÓN INICIAL'!A1" tooltip="Ha adelantado el establecimiento de convenios interinstitucionales e internacionales que favorezcan la docencia, la investigación y la extensión propia del programa. Dichos convenios han sido utilizados esporádicamente o han tenido un uso permanente..." display="'PROYECCIÓN INICIAL'!A1" xr:uid="{40BB01EF-5C0E-4A8A-87E5-FB97FAAA6070}"/>
    <hyperlink ref="F152" location="'PROYECCIÓN INICIAL'!A1" tooltip="Se han adelantado diálogos con instituciones pares en pro de evaluar la pertinencia y viabilidad de dobles diplomas-programas-titulaciones que fortalezcan los desarrollos curriculares de los programas." display="'PROYECCIÓN INICIAL'!A1" xr:uid="{5B7E81EB-7CCC-4142-9C25-F9E3C3C6D0DD}"/>
    <hyperlink ref="F155" location="'PROYECCIÓN INICIAL'!A1" tooltip="Su programa incentiva y capitaliza las redes personales de aprendizaje de sus docentes y estudiantes en pro de una integración colectiva más amplia, que permita la vinculación a comunidades de aprendizaje a nivel nacional e internacional." display="'PROYECCIÓN INICIAL'!A1" xr:uid="{73293313-431D-4070-928B-65DBE0C616A0}"/>
    <hyperlink ref="F158" location="'PROYECCIÓN INICIAL'!A1" tooltip="Se ha identificado y gestionado la vinculación a redes académicas de interés disciplinar que permiten la gestión del conocimiento producido al interior del Programa." display="'PROYECCIÓN INICIAL'!A1" xr:uid="{323444B4-62FC-408D-982B-41999CF67FAB}"/>
    <hyperlink ref="F161" location="'PROYECCIÓN INICIAL'!A1" tooltip="Se han identificado las redes académicas de las que participa la Universidad y en las cuales su programa podría interactuar" display="'PROYECCIÓN INICIAL'!A1" xr:uid="{6B3E03FC-9A5A-43B5-A68B-57A7FC76E260}"/>
    <hyperlink ref="F164" location="'PROYECCIÓN INICIAL'!A1" tooltip="Su programa participa de programas y proyectos de cooperación internacional. Dicha participación ha generado algún tipo de devolución directa sobre el currículo del programa y la cualificación de sus investigadores, docentes y estudiantes." display="'PROYECCIÓN INICIAL'!A1" xr:uid="{2A269BDF-43B9-4512-B126-417B510D1458}"/>
    <hyperlink ref="F167" location="'PROYECCIÓN INICIAL'!A1" tooltip="Su programa desarrolla, al interior de las clases, prácticas y actividades de enseñanza y evaluación formal con el fin de fomentar el desarrollo de capacidades lingüísticas (competencia orales y escriturales y competencias en lenguas extranjeras)." display="'PROYECCIÓN INICIAL'!A1" xr:uid="{4C625F2C-D1FA-4EBB-81EA-A1C6112EE846}"/>
    <hyperlink ref="F170" location="'PROYECCIÓN INICIAL'!A1" tooltip="Hace uso y difunde los planes y programas institucionales que promueven la formación en otro idioma." display="'PROYECCIÓN INICIAL'!A1" xr:uid="{3653CADB-C249-499F-8989-0F7E0137E468}"/>
    <hyperlink ref="F173" location="'PROYECCIÓN INICIAL'!A1" tooltip="Se ha comprometido de manera intencionada en la formación de una lengua extranjera en relación con los escenarios donde se espera se desempeñe el egresado." display="'PROYECCIÓN INICIAL'!A1" xr:uid="{6BC05855-D6A8-474A-971C-180E16E9826C}"/>
    <hyperlink ref="F176" location="'PROYECCIÓN INICIAL'!A1" tooltip="Promueve la lectura de referentes en otros idiomas en el desarrollo cotidiano de las clases." display="'PROYECCIÓN INICIAL'!A1" xr:uid="{BF56EA1D-F8EF-47CF-B54F-508E4B6D91CC}"/>
    <hyperlink ref="F179" location="'PROYECCIÓN INICIAL'!A1" tooltip="Promueve el uso de bases de datos internacionales donde circulan publicaciones en otros idiomas." display="'PROYECCIÓN INICIAL'!A1" xr:uid="{B7F79E17-979B-41C4-80DD-511D38636635}"/>
    <hyperlink ref="F182" location="'PROYECCIÓN INICIAL'!A1" tooltip="Realiza con determinada frecuencia eventos académicos que convocan a invitados internacionales, hablantes nativos de otra lengua." display="'PROYECCIÓN INICIAL'!A1" xr:uid="{64E38323-CB99-45F4-9FD0-CCE1143DDEAB}"/>
    <hyperlink ref="F185" location="'PROYECCIÓN INICIAL'!A1" tooltip="Tiene profesores con competencia destacada en otros idiomas y dicha competencia es valorada significativamente en los procesos de selección docente." display="'PROYECCIÓN INICIAL'!A1" xr:uid="{23C0DC2F-F5DA-4368-84B9-D36E1B351C6D}"/>
    <hyperlink ref="F188" location="'PROYECCIÓN INICIAL'!A1" tooltip="Desarrolla actividades extracurriculares que fomenten el mejoramiento de las capacidades lingüísticas (oral, escrita y en lengua extranjera)." display="'PROYECCIÓN INICIAL'!A1" xr:uid="{F6943C01-0CB8-49EF-BC34-3F6F6E5AD48F}"/>
    <hyperlink ref="F191" location="'PROYECCIÓN INICIAL'!A1" tooltip="El programa académico y sus equipos cuentan con redes nacionales e internacionales con quienes sea de interés y puedan ser diseñados eventos académicos internacionales." display="'PROYECCIÓN INICIAL'!A1" xr:uid="{72E2DCFE-A7C3-4655-A5C2-49A08B5EFE37}"/>
    <hyperlink ref="F194" location="'PROYECCIÓN INICIAL'!A1" tooltip="El programa académico y sus equipos identifican periódicamente cuáles eventos internacionales continuos o esporádicos son relevantes para sus procesos académicos." display="'PROYECCIÓN INICIAL'!A1" xr:uid="{864136A4-BB5E-452C-90AC-4B54D4EE40A3}"/>
    <hyperlink ref="F197" location="'PROYECCIÓN INICIAL'!A1" tooltip="El programa cuenta con mecanismos que permitan preparar a estudiantes y profesores en la participación académica en eventos. " display="'PROYECCIÓN INICIAL'!A1" xr:uid="{6564125E-7449-4C6F-83E3-56BF6A6E6AC6}"/>
    <hyperlink ref="F200" location="'PROYECCIÓN INICIAL'!A1" tooltip="El programa académico y sus equipos conocen los mecanismos institucionales y posibilidades de apoyo para la formulación de eventos académicos internacionales" display="'PROYECCIÓN INICIAL'!A1" xr:uid="{C6982E47-103C-4B9A-9372-5CADE29A543E}"/>
    <hyperlink ref="F203" location="'PROYECCIÓN INICIAL'!A1" tooltip="El programa académico y sus equipos conocen instituciones externas que posibilitan y apoyan la realización de estos eventos." display="'PROYECCIÓN INICIAL'!A1" xr:uid="{B2D60428-F05B-4CE2-BB3F-34463BA4F216}"/>
    <hyperlink ref="F206" location="'PROYECCIÓN INICIAL'!A1" tooltip="El programa establece criterios que permitan diferenciar la pertinencia de la internacionalización que se da bajo la mediación de TICs y la que se da a través del desplazamiento a otros lugares, acorde a su propuesta de formación." display="'PROYECCIÓN INICIAL'!A1" xr:uid="{4F7D91B2-BA0B-4F43-967E-033C50E87F8A}"/>
    <hyperlink ref="F209" location="'PROYECCIÓN INICIAL'!A1" tooltip="El programa académico o el programa de los espacios académicos incorporan contacto, intervención, diálogo, participación o articulación con comunidades externas al espacio académico que pueda realizarse a través del uso de TICs." display="'PROYECCIÓN INICIAL'!A1" xr:uid="{60633145-CC75-4C2D-BEAC-AD32F3DE766D}"/>
    <hyperlink ref="F212" location="'PROYECCIÓN INICIAL'!A1" tooltip="El programa académico cuenta o abre espacios para la participación y contacto con comunidades internacionales, que puedan ser desarrollados a través de TICs. " display="'PROYECCIÓN INICIAL'!A1" xr:uid="{64EEE824-219E-4AEE-9E2B-7FDC9DC54A93}"/>
    <hyperlink ref="F215" location="'PROYECCIÓN INICIAL'!A1" tooltip="El programa académico o el programa de los espacios académicos incorpora acciones de construcción de objetos, entornos o material educativo dado en escenarios tecnológicos, asociados a prácticas con comunidades internacionales." display="'PROYECCIÓN INICIAL'!A1" xr:uid="{E51EDC1D-DEDA-4096-B617-D7FD688F0410}"/>
    <hyperlink ref="F218" location="'PROYECCIÓN INICIAL'!A1" tooltip="El programa cuenta o ha realizado diagnósticos que apunten a fomentar y garantizar el acceso de estudiantes y profesores a la tecnología necesaria para llevar a cabo procesos de internacionalización, incluido hardware y software." display="'PROYECCIÓN INICIAL'!A1" xr:uid="{8948DAE4-74A6-44E2-BF45-20FA1F7E2895}"/>
    <hyperlink ref="F221" location="'PROYECCIÓN INICIAL'!A1" tooltip="El programa identifica software que requiere para el propósito de potenciar la internacionalización." display="'PROYECCIÓN INICIAL'!A1" xr:uid="{B3A149D1-EA87-409B-A42E-D41824D1EEA8}"/>
    <hyperlink ref="F224" location="'PROYECCIÓN INICIAL'!A1" tooltip="El programa incorpora prácticas de uso de TICs orientadas a la internacionalización o detecta necesidades de formación sobre ello." display="'PROYECCIÓN INICIAL'!A1" xr:uid="{678299A0-5771-4788-8725-90F2DB8DF3F1}"/>
    <hyperlink ref="D257:D262" location="Orientadores_Institucional!C62" display="Participación de la comunidad académica" xr:uid="{7474C888-21CA-4229-B7E7-45039C12F9A0}"/>
    <hyperlink ref="D233:D241" location="Orientadores_Institucional!D20" display="Formación Pedagógica Intercultural" xr:uid="{B39984AD-3BE9-4A78-8889-73D6EC0763DB}"/>
    <hyperlink ref="D242:D247" location="Orientadores_Institucional!D34" display="Respuestas a retos y desafíos educativos" xr:uid="{D6108848-419C-4300-B8A6-27E4AA424811}"/>
    <hyperlink ref="D248:D256" location="Orientadores_Institucional!C48" display="Cultura de la Evaluación y Autoevaluación" xr:uid="{95FD6DDE-1680-4045-9A1B-20252FEB9754}"/>
    <hyperlink ref="D263:D268" location="Orientadores_Institucional!D76" display="Inserte Título" xr:uid="{5E09DB19-673F-437C-99FB-B57BFBCEECB0}"/>
    <hyperlink ref="D53:D62" location="Orientadores_Curricular!D78" display="Trabajo en Equipo" xr:uid="{BF204837-B1E3-42C3-8090-64160D5A525A}"/>
    <hyperlink ref="D95:D100" location="Orientadores_Curricular!D136" display="Inserte Título" xr:uid="{9BD1D0D7-C491-4545-AADD-3F1398C3B451}"/>
    <hyperlink ref="D206:D226" location="Orientadores_Estratégica!D70" display="Diversidad de recursos y prácticas de formación con TIC" xr:uid="{AF45F4CD-8DC6-484D-9D64-7C07F69E4FE8}"/>
    <hyperlink ref="D227:D232" location="Orientadores_Estratégica!D96" display="Inserte Título" xr:uid="{27673873-3507-4407-BE54-EDA88F33FFE7}"/>
    <hyperlink ref="J4" location="Orientadores_Institucional!A1" display="DIMENSIÓN INSTITUCIONAL" xr:uid="{D1B37C38-6676-4866-9966-CDE80CB08D3A}"/>
    <hyperlink ref="D29:D38" location="Orientadores_Curricular!D50" display="Interdisciplinariedad" xr:uid="{6FED39DC-6A77-4684-B114-8EA92B874D41}"/>
    <hyperlink ref="D79:D94" location="Orientadores_Curricular!D122" display="Internacionalización y difusión de la investigación" xr:uid="{E483C6B5-AA9B-4579-988B-8260CE90BE42}"/>
    <hyperlink ref="D39:D52" location="Orientadores_Curricular!D64" display="Interculturalidad" xr:uid="{824F5D5F-E242-44CA-85D8-452FAFC91DBB}"/>
    <hyperlink ref="D19:D28" location="Orientadores_Curricular!D35" display="Flexibilidad Curricular" xr:uid="{B5F74BF0-9B59-481F-BA7D-29D19B701860}"/>
    <hyperlink ref="D11:D18" location="Orientadores_Curricular!D20" display="Comparabilidad Curricular" xr:uid="{16AE7CB4-CE8F-4FF1-AC6D-E0DE8F982D7E}"/>
  </hyperlinks>
  <pageMargins left="0.25" right="0.25" top="0.75" bottom="0.75" header="0.3" footer="0.3"/>
  <pageSetup paperSize="9" scale="75"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Inicio</vt:lpstr>
      <vt:lpstr>Orientadores_Curricular</vt:lpstr>
      <vt:lpstr>Orientadores_Estratégica</vt:lpstr>
      <vt:lpstr>Orientadores_Institucional</vt:lpstr>
      <vt:lpstr>PROYECCIÓN INICIAL</vt:lpstr>
      <vt:lpstr>'PROYECCIÓN INICIAL'!Área_de_impresión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DTE-SALACONSULTA-2</dc:creator>
  <cp:lastModifiedBy>OFICINA DE RELACIONES INTERINSTITUCIONALES UPN</cp:lastModifiedBy>
  <cp:lastPrinted>2024-02-28T16:03:00Z</cp:lastPrinted>
  <dcterms:created xsi:type="dcterms:W3CDTF">2022-09-05T12:23:46Z</dcterms:created>
  <dcterms:modified xsi:type="dcterms:W3CDTF">2024-04-18T15:18:28Z</dcterms:modified>
</cp:coreProperties>
</file>